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fileSharing readOnlyRecommended="1"/>
  <workbookPr/>
  <mc:AlternateContent xmlns:mc="http://schemas.openxmlformats.org/markup-compatibility/2006">
    <mc:Choice Requires="x15">
      <x15ac:absPath xmlns:x15ac="http://schemas.microsoft.com/office/spreadsheetml/2010/11/ac" url="https://myhz-my.sharepoint.com/personal/muil0007_hz_nl/Documents/Desktop/"/>
    </mc:Choice>
  </mc:AlternateContent>
  <xr:revisionPtr revIDLastSave="1" documentId="8_{385A028F-2DFF-48A3-A5D8-8695220E70BF}" xr6:coauthVersionLast="47" xr6:coauthVersionMax="47" xr10:uidLastSave="{9B891D4B-4773-4DBB-ADA2-F4DD37D05F03}"/>
  <bookViews>
    <workbookView xWindow="-23148" yWindow="-108" windowWidth="23256" windowHeight="12456" tabRatio="500" xr2:uid="{00000000-000D-0000-FFFF-FFFF00000000}"/>
  </bookViews>
  <sheets>
    <sheet name="Toelichting Data" sheetId="7" r:id="rId1"/>
    <sheet name="Totaal alle scholen" sheetId="6" r:id="rId2"/>
    <sheet name="Wijk Middelburg Zuid (Cyp&amp;Mag)" sheetId="4" r:id="rId3"/>
    <sheet name="Wijk Stromenwijk" sheetId="5" r:id="rId4"/>
    <sheet name="Cypressenhof" sheetId="1" r:id="rId5"/>
    <sheet name="De Stroming" sheetId="2" r:id="rId6"/>
    <sheet name="De Magistraal" sheetId="3" r:id="rId7"/>
  </sheets>
  <definedNames>
    <definedName name="_xlnm._FilterDatabase" localSheetId="4" hidden="1">Cypressenhof!$A$1:$F$37</definedName>
    <definedName name="_xlnm._FilterDatabase" localSheetId="1" hidden="1">'Totaal alle scholen'!$A$1:$F$125</definedName>
    <definedName name="_xlnm._FilterDatabase" localSheetId="2" hidden="1">'Wijk Middelburg Zuid (Cyp&amp;Mag)'!$A$1:$F$105</definedName>
    <definedName name="_xlnm._FilterDatabase" localSheetId="3" hidden="1">'Wijk Stromenwijk'!$A$1:$G$1</definedName>
  </definedName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F125" i="6" l="1"/>
  <c r="F69" i="6"/>
  <c r="F68" i="6"/>
  <c r="F43" i="6"/>
  <c r="F120" i="6"/>
  <c r="F119" i="6"/>
  <c r="F124" i="6"/>
  <c r="F117" i="6"/>
  <c r="F116" i="6"/>
  <c r="F118" i="6"/>
  <c r="F123" i="6"/>
  <c r="F122" i="6"/>
  <c r="F121" i="6"/>
  <c r="F67" i="6"/>
  <c r="F66" i="6"/>
  <c r="F64" i="6"/>
  <c r="F65" i="6"/>
  <c r="F115" i="6"/>
  <c r="F114" i="6"/>
  <c r="F113" i="6"/>
  <c r="F112" i="6"/>
  <c r="F111" i="6"/>
  <c r="F110" i="6"/>
  <c r="F109" i="6"/>
  <c r="F108" i="6"/>
  <c r="F63" i="6"/>
  <c r="F62" i="6"/>
  <c r="F61" i="6"/>
  <c r="F42" i="6"/>
  <c r="F41" i="6"/>
  <c r="F40" i="6"/>
  <c r="F28" i="6"/>
  <c r="F27" i="6"/>
  <c r="F21" i="6"/>
  <c r="F16" i="6"/>
  <c r="F107" i="6"/>
  <c r="F106" i="6"/>
  <c r="F105" i="6"/>
  <c r="F104" i="6"/>
  <c r="F103" i="6"/>
  <c r="F102" i="6"/>
  <c r="F101" i="6"/>
  <c r="F100" i="6"/>
  <c r="F99" i="6"/>
  <c r="F60" i="6"/>
  <c r="F59" i="6"/>
  <c r="F58" i="6"/>
  <c r="F57" i="6"/>
  <c r="F56" i="6"/>
  <c r="F39" i="6"/>
  <c r="F38" i="6"/>
  <c r="F26" i="6"/>
  <c r="F25" i="6"/>
  <c r="F15" i="6"/>
  <c r="F14" i="6"/>
  <c r="F12" i="6"/>
  <c r="F10" i="6"/>
  <c r="F7" i="6"/>
  <c r="F4" i="6"/>
  <c r="F5" i="6"/>
  <c r="F3" i="6"/>
  <c r="F2" i="6"/>
  <c r="F98" i="6"/>
  <c r="F97" i="6"/>
  <c r="F96" i="6"/>
  <c r="F95" i="6"/>
  <c r="F94" i="6"/>
  <c r="F93" i="6"/>
  <c r="F92" i="6"/>
  <c r="F91" i="6"/>
  <c r="F52" i="6"/>
  <c r="F53" i="6"/>
  <c r="F55" i="6"/>
  <c r="F54" i="6"/>
  <c r="F37" i="6"/>
  <c r="F36" i="6"/>
  <c r="F35" i="6"/>
  <c r="F24" i="6"/>
  <c r="F8" i="6"/>
  <c r="F90" i="6"/>
  <c r="F89" i="6"/>
  <c r="F88" i="6"/>
  <c r="F87" i="6"/>
  <c r="F86" i="6"/>
  <c r="F85" i="6"/>
  <c r="F51" i="6"/>
  <c r="F50" i="6"/>
  <c r="F49" i="6"/>
  <c r="F48" i="6"/>
  <c r="F34" i="6"/>
  <c r="F33" i="6"/>
  <c r="F32" i="6"/>
  <c r="F20" i="6"/>
  <c r="F11" i="6"/>
  <c r="F9" i="6"/>
  <c r="F83" i="6"/>
  <c r="F82" i="6"/>
  <c r="F81" i="6"/>
  <c r="F80" i="6"/>
  <c r="F79" i="6"/>
  <c r="F78" i="6"/>
  <c r="F77" i="6"/>
  <c r="F84" i="6"/>
  <c r="F47" i="6"/>
  <c r="F31" i="6"/>
  <c r="F30" i="6"/>
  <c r="F23" i="6"/>
  <c r="F17" i="6"/>
  <c r="F13" i="6"/>
  <c r="F6" i="6"/>
  <c r="F76" i="6"/>
  <c r="F75" i="6"/>
  <c r="F74" i="6"/>
  <c r="F73" i="6"/>
  <c r="F72" i="6"/>
  <c r="F71" i="6"/>
  <c r="F70" i="6"/>
  <c r="F46" i="6"/>
  <c r="F45" i="6"/>
  <c r="F44" i="6"/>
  <c r="F29" i="6"/>
  <c r="F22" i="6"/>
  <c r="F19" i="6"/>
  <c r="F18" i="6"/>
  <c r="F55" i="5"/>
  <c r="F54" i="5"/>
  <c r="F53" i="5"/>
  <c r="F52" i="5"/>
  <c r="F51" i="5"/>
  <c r="F50" i="5"/>
  <c r="F49" i="5"/>
  <c r="F48" i="5"/>
  <c r="F47" i="5"/>
  <c r="F46" i="5"/>
  <c r="F45" i="5"/>
  <c r="F44" i="5"/>
  <c r="F43" i="5"/>
  <c r="F42" i="5"/>
  <c r="F41" i="5"/>
  <c r="F40" i="5"/>
  <c r="F39" i="5"/>
  <c r="F38" i="5"/>
  <c r="F37" i="5"/>
  <c r="F36" i="5"/>
  <c r="F35" i="5"/>
  <c r="F34" i="5"/>
  <c r="F33" i="5"/>
  <c r="F32" i="5"/>
  <c r="F31" i="5"/>
  <c r="F30" i="5"/>
  <c r="F29" i="5"/>
  <c r="F28" i="5"/>
  <c r="F27" i="5"/>
  <c r="F26" i="5"/>
  <c r="F25" i="5"/>
  <c r="F24" i="5"/>
  <c r="F23" i="5"/>
  <c r="F22" i="5"/>
  <c r="F21" i="5"/>
  <c r="F20" i="5"/>
  <c r="F19" i="5"/>
  <c r="F18" i="5"/>
  <c r="F17" i="5"/>
  <c r="F16" i="5"/>
  <c r="F15" i="5"/>
  <c r="F14" i="5"/>
  <c r="F13" i="5"/>
  <c r="F12" i="5"/>
  <c r="F11" i="5"/>
  <c r="F10" i="5"/>
  <c r="F9" i="5"/>
  <c r="F8" i="5"/>
  <c r="F7" i="5"/>
  <c r="F6" i="5"/>
  <c r="F5" i="5"/>
  <c r="F4" i="5"/>
  <c r="F3" i="5"/>
  <c r="F2" i="5"/>
  <c r="F105" i="4"/>
  <c r="F88" i="4"/>
  <c r="F104" i="4"/>
  <c r="F59" i="4"/>
  <c r="F87" i="4"/>
  <c r="F103" i="4"/>
  <c r="F102" i="4"/>
  <c r="F58" i="4"/>
  <c r="F57" i="4"/>
  <c r="F97" i="4"/>
  <c r="F96" i="4"/>
  <c r="F95" i="4"/>
  <c r="F94" i="4"/>
  <c r="F93" i="4"/>
  <c r="F92" i="4"/>
  <c r="F91" i="4"/>
  <c r="F90" i="4"/>
  <c r="F56" i="4"/>
  <c r="F55" i="4"/>
  <c r="F54" i="4"/>
  <c r="F53" i="4"/>
  <c r="F32" i="4"/>
  <c r="F31" i="4"/>
  <c r="F30" i="4"/>
  <c r="F16" i="4"/>
  <c r="F13" i="4"/>
  <c r="F86" i="4"/>
  <c r="F85" i="4"/>
  <c r="F84" i="4"/>
  <c r="F83" i="4"/>
  <c r="F82" i="4"/>
  <c r="F51" i="4"/>
  <c r="F81" i="4"/>
  <c r="F80" i="4"/>
  <c r="F79" i="4"/>
  <c r="F78" i="4"/>
  <c r="F50" i="4"/>
  <c r="F49" i="4"/>
  <c r="F48" i="4"/>
  <c r="F29" i="4"/>
  <c r="F28" i="4"/>
  <c r="F27" i="4"/>
  <c r="F26" i="4"/>
  <c r="F19" i="4"/>
  <c r="F18" i="4"/>
  <c r="F10" i="4"/>
  <c r="F8" i="4"/>
  <c r="F4" i="4"/>
  <c r="F3" i="4"/>
  <c r="F2" i="4"/>
  <c r="F77" i="4"/>
  <c r="F47" i="4"/>
  <c r="F12" i="4"/>
  <c r="F101" i="4"/>
  <c r="F100" i="4"/>
  <c r="F99" i="4"/>
  <c r="F98" i="4"/>
  <c r="F52" i="4"/>
  <c r="F46" i="4"/>
  <c r="F35" i="4"/>
  <c r="F34" i="4"/>
  <c r="F33" i="4"/>
  <c r="F6" i="4"/>
  <c r="F76" i="4"/>
  <c r="F75" i="4"/>
  <c r="F74" i="4"/>
  <c r="F73" i="4"/>
  <c r="F72" i="4"/>
  <c r="F45" i="4"/>
  <c r="F44" i="4"/>
  <c r="F43" i="4"/>
  <c r="F42" i="4"/>
  <c r="F25" i="4"/>
  <c r="F15" i="4"/>
  <c r="F9" i="4"/>
  <c r="F7" i="4"/>
  <c r="F71" i="4"/>
  <c r="F70" i="4"/>
  <c r="F69" i="4"/>
  <c r="F68" i="4"/>
  <c r="F67" i="4"/>
  <c r="F89" i="4"/>
  <c r="F41" i="4"/>
  <c r="F40" i="4"/>
  <c r="F24" i="4"/>
  <c r="F23" i="4"/>
  <c r="F17" i="4"/>
  <c r="F11" i="4"/>
  <c r="F5" i="4"/>
  <c r="F66" i="4"/>
  <c r="F65" i="4"/>
  <c r="F64" i="4"/>
  <c r="F63" i="4"/>
  <c r="F62" i="4"/>
  <c r="F61" i="4"/>
  <c r="F60" i="4"/>
  <c r="F39" i="4"/>
  <c r="F38" i="4"/>
  <c r="F37" i="4"/>
  <c r="F36" i="4"/>
  <c r="F22" i="4"/>
  <c r="F21" i="4"/>
  <c r="F20" i="4"/>
  <c r="F14" i="4"/>
  <c r="D89" i="3"/>
  <c r="C89" i="3"/>
  <c r="E88" i="3"/>
  <c r="E87" i="3"/>
  <c r="E86" i="3"/>
  <c r="E85" i="3"/>
  <c r="E84" i="3"/>
  <c r="E83" i="3"/>
  <c r="E82" i="3"/>
  <c r="E81" i="3"/>
  <c r="E80" i="3"/>
  <c r="E79" i="3"/>
  <c r="E78" i="3"/>
  <c r="E77" i="3"/>
  <c r="E76" i="3"/>
  <c r="E75" i="3"/>
  <c r="E74" i="3"/>
  <c r="E73" i="3"/>
  <c r="E72" i="3"/>
  <c r="E71" i="3"/>
  <c r="E70" i="3"/>
  <c r="E69" i="3"/>
  <c r="E68" i="3"/>
  <c r="E67" i="3"/>
  <c r="E66" i="3"/>
  <c r="E65" i="3"/>
  <c r="E64" i="3"/>
  <c r="E63" i="3"/>
  <c r="E62" i="3"/>
  <c r="E61" i="3"/>
  <c r="E60" i="3"/>
  <c r="E59" i="3"/>
  <c r="E58" i="3"/>
  <c r="E57" i="3"/>
  <c r="E56" i="3"/>
  <c r="E55" i="3"/>
  <c r="E54" i="3"/>
  <c r="E53" i="3"/>
  <c r="E52" i="3"/>
  <c r="E51" i="3"/>
  <c r="E50" i="3"/>
  <c r="E49" i="3"/>
  <c r="E48" i="3"/>
  <c r="E47" i="3"/>
  <c r="E46" i="3"/>
  <c r="E45" i="3"/>
  <c r="E44" i="3"/>
  <c r="E43" i="3"/>
  <c r="E42" i="3"/>
  <c r="E41" i="3"/>
  <c r="E40" i="3"/>
  <c r="E39" i="3"/>
  <c r="E38" i="3"/>
  <c r="E37" i="3"/>
  <c r="E36" i="3"/>
  <c r="E35" i="3"/>
  <c r="E34" i="3"/>
  <c r="E33" i="3"/>
  <c r="E32" i="3"/>
  <c r="E31" i="3"/>
  <c r="E30" i="3"/>
  <c r="E29" i="3"/>
  <c r="E28" i="3"/>
  <c r="E27" i="3"/>
  <c r="E26" i="3"/>
  <c r="E25" i="3"/>
  <c r="E24" i="3"/>
  <c r="E23" i="3"/>
  <c r="E22" i="3"/>
  <c r="E21" i="3"/>
  <c r="E20" i="3"/>
  <c r="E19" i="3"/>
  <c r="E18" i="3"/>
  <c r="E17" i="3"/>
  <c r="E16" i="3"/>
  <c r="E15" i="3"/>
  <c r="E14" i="3"/>
  <c r="E13" i="3"/>
  <c r="E12" i="3"/>
  <c r="E89" i="3" s="1"/>
  <c r="E11" i="3"/>
  <c r="E10" i="3"/>
  <c r="E9" i="3"/>
  <c r="E8" i="3"/>
  <c r="E7" i="3"/>
  <c r="E6" i="3"/>
  <c r="E5" i="3"/>
  <c r="E4" i="3"/>
  <c r="E3" i="3"/>
  <c r="E2" i="3"/>
  <c r="D56" i="2"/>
  <c r="C56" i="2"/>
  <c r="E55" i="2"/>
  <c r="E54" i="2"/>
  <c r="E53" i="2"/>
  <c r="E52" i="2"/>
  <c r="E51" i="2"/>
  <c r="E50" i="2"/>
  <c r="E49" i="2"/>
  <c r="E48" i="2"/>
  <c r="E47" i="2"/>
  <c r="E46" i="2"/>
  <c r="E45" i="2"/>
  <c r="E44" i="2"/>
  <c r="E43" i="2"/>
  <c r="E42" i="2"/>
  <c r="E41" i="2"/>
  <c r="E40" i="2"/>
  <c r="E39" i="2"/>
  <c r="E38" i="2"/>
  <c r="E37" i="2"/>
  <c r="E36" i="2"/>
  <c r="E35" i="2"/>
  <c r="E34" i="2"/>
  <c r="E33" i="2"/>
  <c r="E32" i="2"/>
  <c r="E31" i="2"/>
  <c r="E30" i="2"/>
  <c r="E29" i="2"/>
  <c r="E28" i="2"/>
  <c r="E27" i="2"/>
  <c r="E26" i="2"/>
  <c r="E25" i="2"/>
  <c r="E24" i="2"/>
  <c r="E23" i="2"/>
  <c r="E22" i="2"/>
  <c r="E21" i="2"/>
  <c r="E20" i="2"/>
  <c r="E19" i="2"/>
  <c r="E18" i="2"/>
  <c r="E17" i="2"/>
  <c r="E16" i="2"/>
  <c r="E15" i="2"/>
  <c r="E14" i="2"/>
  <c r="E13" i="2"/>
  <c r="E12" i="2"/>
  <c r="E11" i="2"/>
  <c r="E10" i="2"/>
  <c r="E9" i="2"/>
  <c r="E8" i="2"/>
  <c r="E7" i="2"/>
  <c r="E6" i="2"/>
  <c r="E5" i="2"/>
  <c r="E4" i="2"/>
  <c r="E3" i="2"/>
  <c r="E2" i="2"/>
  <c r="E56" i="2" s="1"/>
  <c r="F34" i="1"/>
  <c r="F33" i="1"/>
  <c r="F32" i="1"/>
  <c r="F31" i="1"/>
  <c r="F30" i="1"/>
  <c r="F29" i="1"/>
  <c r="F28" i="1"/>
  <c r="F27" i="1"/>
  <c r="F26" i="1"/>
  <c r="F25" i="1"/>
  <c r="F24" i="1"/>
  <c r="F23" i="1"/>
  <c r="F22" i="1"/>
  <c r="F21" i="1"/>
  <c r="F20" i="1"/>
  <c r="F19" i="1"/>
  <c r="F18" i="1"/>
  <c r="F17" i="1"/>
  <c r="F16" i="1"/>
  <c r="F15" i="1"/>
  <c r="F14" i="1"/>
  <c r="F13" i="1"/>
  <c r="F12" i="1"/>
  <c r="F11" i="1"/>
  <c r="F10" i="1"/>
  <c r="F9" i="1"/>
  <c r="F8" i="1"/>
  <c r="F7" i="1"/>
  <c r="F6" i="1"/>
  <c r="F5" i="1"/>
  <c r="F4" i="1"/>
  <c r="F3" i="1"/>
  <c r="F2" i="1"/>
</calcChain>
</file>

<file path=xl/sharedStrings.xml><?xml version="1.0" encoding="utf-8"?>
<sst xmlns="http://schemas.openxmlformats.org/spreadsheetml/2006/main" count="1265" uniqueCount="188">
  <si>
    <t>Type wens</t>
  </si>
  <si>
    <t>Wens</t>
  </si>
  <si>
    <t>Kinderen</t>
  </si>
  <si>
    <t>Ouders/verzorgers</t>
  </si>
  <si>
    <t>Totaal</t>
  </si>
  <si>
    <t>Fysieke voorziening</t>
  </si>
  <si>
    <t>Boomhut</t>
  </si>
  <si>
    <t>Voetbalveld</t>
  </si>
  <si>
    <t>Turnmateriaal</t>
  </si>
  <si>
    <t>Skatebaan</t>
  </si>
  <si>
    <t>Schommels (veel)</t>
  </si>
  <si>
    <t>Zwembad</t>
  </si>
  <si>
    <t>Activiteit</t>
  </si>
  <si>
    <t xml:space="preserve">Georganiseerde wijkactiviteiten </t>
  </si>
  <si>
    <t>Hockeyveld</t>
  </si>
  <si>
    <t>Openbare moestuin</t>
  </si>
  <si>
    <t>Natuurspeeltuin</t>
  </si>
  <si>
    <t>Speelruimte / bos</t>
  </si>
  <si>
    <t>Sporthal / gymzaal</t>
  </si>
  <si>
    <t>Gratis wc</t>
  </si>
  <si>
    <t>Trampoline</t>
  </si>
  <si>
    <t>Zitplekje</t>
  </si>
  <si>
    <t>Informatie over aanbod</t>
  </si>
  <si>
    <t>Toegankelijkheid / veiligheid</t>
  </si>
  <si>
    <t>Atletiekbaan</t>
  </si>
  <si>
    <t>Duikelrek</t>
  </si>
  <si>
    <t>Glijbaan</t>
  </si>
  <si>
    <t>Groot sportcomplex</t>
  </si>
  <si>
    <t>Korfbalveld</t>
  </si>
  <si>
    <t>Opslagruimte</t>
  </si>
  <si>
    <t>Pingpongtafel</t>
  </si>
  <si>
    <t>Rolschaatsbaan</t>
  </si>
  <si>
    <t>Sportschool voor kinderen</t>
  </si>
  <si>
    <t>Springkussen</t>
  </si>
  <si>
    <t>Voetbalveld kunstgras</t>
  </si>
  <si>
    <t>Waterglijbaan</t>
  </si>
  <si>
    <t>Wip</t>
  </si>
  <si>
    <t>Ziplines</t>
  </si>
  <si>
    <t>Tunnel</t>
  </si>
  <si>
    <t>Aanbod oudere kinderen</t>
  </si>
  <si>
    <t xml:space="preserve">Speelplein / speeltuin XXL / uitgebreidere speeltuin </t>
  </si>
  <si>
    <t>(mega) Zwembad</t>
  </si>
  <si>
    <t>Tennisbaan</t>
  </si>
  <si>
    <t>Schoolzwemmen</t>
  </si>
  <si>
    <t>Basketbalveld</t>
  </si>
  <si>
    <t>Grote glijbaan</t>
  </si>
  <si>
    <t>7 Eleven</t>
  </si>
  <si>
    <t>Voetbaltoernooi</t>
  </si>
  <si>
    <t>Basketbaltoernooi</t>
  </si>
  <si>
    <t>Beachvolleybaltoernooi</t>
  </si>
  <si>
    <t>Belemmering</t>
  </si>
  <si>
    <t>Tekort aan vrijwilligers</t>
  </si>
  <si>
    <t>Meer ruimte</t>
  </si>
  <si>
    <t>Veiligheid</t>
  </si>
  <si>
    <t>Buitenzwembad</t>
  </si>
  <si>
    <t>Kunstgrasveld</t>
  </si>
  <si>
    <t>Amerikaanse snoepwinkel</t>
  </si>
  <si>
    <t>Voetbal kunstgras in het park</t>
  </si>
  <si>
    <t>Dansen</t>
  </si>
  <si>
    <t>Georganiseerde momenten</t>
  </si>
  <si>
    <t>Sportaanbod oudere kinderen</t>
  </si>
  <si>
    <t>Voetbalclub</t>
  </si>
  <si>
    <t>Activiteiten voor jeugd 12+</t>
  </si>
  <si>
    <t>Diss battle toernooi</t>
  </si>
  <si>
    <t>Danstoernooi</t>
  </si>
  <si>
    <t>Zwemles</t>
  </si>
  <si>
    <t>Spelletjes middagen</t>
  </si>
  <si>
    <t>Speurtocht</t>
  </si>
  <si>
    <t>Estafette</t>
  </si>
  <si>
    <t>Meer groen</t>
  </si>
  <si>
    <t>Overzichtelijk aanbod</t>
  </si>
  <si>
    <t>Pretpark</t>
  </si>
  <si>
    <t>Specifieke plek voor hangjongeren</t>
  </si>
  <si>
    <t>Zwemvijver</t>
  </si>
  <si>
    <t>Grote sporthal</t>
  </si>
  <si>
    <t>Meer bos / natuur</t>
  </si>
  <si>
    <t>Openbare mogelijkheid opslag</t>
  </si>
  <si>
    <t>Hindernisbaan in park</t>
  </si>
  <si>
    <t>Sportwinkel</t>
  </si>
  <si>
    <t>Minder ganzen in park</t>
  </si>
  <si>
    <t>Activiteiten park (zoals Meiveld)</t>
  </si>
  <si>
    <t>Tafeltennistafels</t>
  </si>
  <si>
    <t>Natuurlijke speelplaats (vlot, vijver)</t>
  </si>
  <si>
    <t>Dichte voetbalkooi</t>
  </si>
  <si>
    <t>Extra zebrapaden Oosterscheldestraat</t>
  </si>
  <si>
    <t>Speeltuin Adriaen Lauwerijsstraat meer toestellen leeftijd 8+</t>
  </si>
  <si>
    <t>Sporthal voor kindersport</t>
  </si>
  <si>
    <t>Speelparcour</t>
  </si>
  <si>
    <t>(Grote) Trampoline / trampoline park</t>
  </si>
  <si>
    <t>(Groot) voetbalveld</t>
  </si>
  <si>
    <t>Voetbaltoernooi (bij Cruijf Court)</t>
  </si>
  <si>
    <t>Mountainbike veld / park / pumptrack / fietscrossbaan</t>
  </si>
  <si>
    <t>(Grote) Glijbaan</t>
  </si>
  <si>
    <t>(Grote) schommel</t>
  </si>
  <si>
    <t>Kickboksen (wordt nu in Vlissingen gedaan bij Zeeuws fit, is te ver weg voor sommigen)</t>
  </si>
  <si>
    <t>Achtbaan</t>
  </si>
  <si>
    <t>Stuntbaan</t>
  </si>
  <si>
    <t>Cruijfcourt</t>
  </si>
  <si>
    <t>Handbal</t>
  </si>
  <si>
    <t>Judo</t>
  </si>
  <si>
    <t>Klimbos (voor kinderen)</t>
  </si>
  <si>
    <t>Klimtoestel</t>
  </si>
  <si>
    <t>Natuur (speeltuin)</t>
  </si>
  <si>
    <t>Racebaan</t>
  </si>
  <si>
    <t>Speelplein</t>
  </si>
  <si>
    <t>Tekenwedstrijd</t>
  </si>
  <si>
    <t>Kickboks toernooi</t>
  </si>
  <si>
    <t>Axolotl speelgoedwinkel</t>
  </si>
  <si>
    <t>Buiten sporten</t>
  </si>
  <si>
    <t>Klimmuur</t>
  </si>
  <si>
    <t>Meer sportactiviteiten</t>
  </si>
  <si>
    <t>Meer sportmomenten</t>
  </si>
  <si>
    <t>Hardlopen / Race rennen / hardloopveld</t>
  </si>
  <si>
    <t>Belemmeringen</t>
  </si>
  <si>
    <t>Radenhoven is niet veilig (drijfzand, stenen, boomstronk)</t>
  </si>
  <si>
    <t>Rugby</t>
  </si>
  <si>
    <t>Skills for Life</t>
  </si>
  <si>
    <t>Speeltuin voor kleintjes</t>
  </si>
  <si>
    <t>Veilige oversteek</t>
  </si>
  <si>
    <t>Waterglijbaan / waterpark</t>
  </si>
  <si>
    <t>Zwembad / zwemparadijs</t>
  </si>
  <si>
    <t>Winkels</t>
  </si>
  <si>
    <t>Panna kooi</t>
  </si>
  <si>
    <t>Activiteiten in het bos</t>
  </si>
  <si>
    <t>Auto drukte</t>
  </si>
  <si>
    <t>Avonturen City</t>
  </si>
  <si>
    <t>Baby plekken</t>
  </si>
  <si>
    <t>Badmintonveld</t>
  </si>
  <si>
    <t>Badmintonvereniging</t>
  </si>
  <si>
    <t>Binnenspeelplek</t>
  </si>
  <si>
    <t>Boksen</t>
  </si>
  <si>
    <t>Cruijfcourt is altijd bomvol, veel hangjongens</t>
  </si>
  <si>
    <t>Dansaanbod</t>
  </si>
  <si>
    <t>EHBO</t>
  </si>
  <si>
    <t>Hofjes</t>
  </si>
  <si>
    <t xml:space="preserve">Kruidmolen heeft weinig aanbod </t>
  </si>
  <si>
    <t>Kruidmolen: basketbal, volleybal, handbal</t>
  </si>
  <si>
    <t>Meer geld</t>
  </si>
  <si>
    <t>Meer landgebied</t>
  </si>
  <si>
    <t>Meer overzicht in aanbod</t>
  </si>
  <si>
    <t>Meer plekken met groen en natuur</t>
  </si>
  <si>
    <t>Meidenvoetbal</t>
  </si>
  <si>
    <t>Minder huizen</t>
  </si>
  <si>
    <t>Mini bos voor buiten avonturen</t>
  </si>
  <si>
    <t>Schaduwplekken</t>
  </si>
  <si>
    <t>Snelheidshobbels Radenhoven</t>
  </si>
  <si>
    <t>Speelplek voor 10+</t>
  </si>
  <si>
    <t>Supermarkt</t>
  </si>
  <si>
    <t>Turnles</t>
  </si>
  <si>
    <t>Turnvereniging</t>
  </si>
  <si>
    <t>Zandbak</t>
  </si>
  <si>
    <t>Ziekenhuis</t>
  </si>
  <si>
    <t>Bloemen</t>
  </si>
  <si>
    <t>Paardrijden / paardrijles</t>
  </si>
  <si>
    <t>Escape park</t>
  </si>
  <si>
    <t>Wedstrijdbad (zwemmen)</t>
  </si>
  <si>
    <t>Schaatsbaan</t>
  </si>
  <si>
    <t>Volleybalclub</t>
  </si>
  <si>
    <t>Zaalvoetbaltoernooi</t>
  </si>
  <si>
    <t>Thema</t>
  </si>
  <si>
    <t>Fysiek toestel, gebouw of ruimte</t>
  </si>
  <si>
    <t>Grote fysieke voorziening</t>
  </si>
  <si>
    <t>In de natuur zijn/bewegen</t>
  </si>
  <si>
    <t>Natuur speeltuin</t>
  </si>
  <si>
    <t>Speelbos / ruimte in bos / Mini bos voor buiten avonturen</t>
  </si>
  <si>
    <t>Les, aanbod of faciliteit</t>
  </si>
  <si>
    <t>Kleine fysieke voorziening</t>
  </si>
  <si>
    <t>Zipline</t>
  </si>
  <si>
    <t>Organisatie</t>
  </si>
  <si>
    <t>Organisatie en activiteiten</t>
  </si>
  <si>
    <t>Ruimtelijke sportvoorziening</t>
  </si>
  <si>
    <t>Aanbod oudere kinderen (zodat het geen hangjongeren worden)</t>
  </si>
  <si>
    <t>Sportaanbod</t>
  </si>
  <si>
    <t>Veiligheid en belemmeringen</t>
  </si>
  <si>
    <t>Veiligheid en Belemmeringen</t>
  </si>
  <si>
    <t>Sporthal / sportcomplex</t>
  </si>
  <si>
    <t>Meer bos / natuur / groen</t>
  </si>
  <si>
    <t>Glijbaan (groot)</t>
  </si>
  <si>
    <t>Schommel (groot)</t>
  </si>
  <si>
    <t>Voetbalveld (groot)</t>
  </si>
  <si>
    <t>Trampoline / trampolinepark</t>
  </si>
  <si>
    <t>Zwembad / zwemparadijs / buitenzwembad</t>
  </si>
  <si>
    <t>Speelparcours</t>
  </si>
  <si>
    <t>Zwembad wedstrijdbad</t>
  </si>
  <si>
    <t>Winkel</t>
  </si>
  <si>
    <t>Toelichting gebruik Excel bestand</t>
  </si>
  <si>
    <t>Uitgebreidere speeltuin / XXL Speeltuin</t>
  </si>
  <si>
    <t>De opgehaalde data van scholen in Middelburg is verwerkt in dit Excel-bestand. Onderaan staan tabbladen met data van: alle scholen samen, per wijk en per school. Elk tabblad bevat de kolommen: 'wens', 'type wens' en 'thema'.
In 'wens' staan de letterlijke wensen van deelnemers.
'Type wens' geeft aan of het gaat om een activiteit, een fysieke voorziening, of om veiligheid en belemmeringen rond sport en bewegen in de wijk.
'Thema' groepeert de data onder: grote of kleine fysieke voorzieningen, natuur/bewegen, organisatie en activiteiten, ruimtelijke sportvoorzieningen, sportaanbod, veiligheid en belemmeringen, en winkels.
Via het dropdownmenu boven elke kolom kun je filteren en selecteren wat je wilt zien. Sorteren op alfabet of op waarde doe je via ‘Filteren en sorteren’ in de bovenste balk, door de kolom te selecteren, te klikken op ‘de selectie uitbreiden’ en te kiezen voor sorteren. Zo is de data vanuit verschillende invalshoeken te bekijken.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</si>
</sst>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charset val="1"/>
    </font>
    <font>
      <b/>
      <sz val="11"/>
      <color theme="1"/>
      <name val="Calibri"/>
      <family val="2"/>
      <charset val="1"/>
    </font>
    <font>
      <sz val="11"/>
      <color rgb="FF000000"/>
      <name val="Calibri"/>
      <family val="2"/>
      <charset val="1"/>
    </font>
    <font>
      <b/>
      <sz val="11"/>
      <color theme="1"/>
      <name val="Calibri"/>
      <family val="2"/>
    </font>
  </fonts>
  <fills count="6">
    <fill>
      <patternFill patternType="none"/>
    </fill>
    <fill>
      <patternFill patternType="gray125"/>
    </fill>
    <fill>
      <patternFill patternType="solid">
        <fgColor rgb="FF63BE7B"/>
        <bgColor rgb="FF96D3A7"/>
      </patternFill>
    </fill>
    <fill>
      <patternFill patternType="solid">
        <fgColor rgb="FFFCFCFF"/>
        <bgColor rgb="FFFFFFCC"/>
      </patternFill>
    </fill>
    <fill>
      <patternFill patternType="solid">
        <fgColor rgb="FF96D3A7"/>
        <bgColor rgb="FF99CCFF"/>
      </patternFill>
    </fill>
    <fill>
      <patternFill patternType="solid">
        <fgColor rgb="FFC9E8D3"/>
        <bgColor rgb="FFCCFFFF"/>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top/>
      <bottom style="thin">
        <color auto="1"/>
      </bottom>
      <diagonal/>
    </border>
    <border>
      <left style="thin">
        <color auto="1"/>
      </left>
      <right style="thin">
        <color auto="1"/>
      </right>
      <top/>
      <bottom/>
      <diagonal/>
    </border>
  </borders>
  <cellStyleXfs count="1">
    <xf numFmtId="0" fontId="0" fillId="0" borderId="0"/>
  </cellStyleXfs>
  <cellXfs count="28">
    <xf numFmtId="0" fontId="0" fillId="0" borderId="0" xfId="0"/>
    <xf numFmtId="0" fontId="1" fillId="0" borderId="1" xfId="0" applyFont="1" applyBorder="1" applyAlignment="1">
      <alignment horizontal="center" vertical="top"/>
    </xf>
    <xf numFmtId="0" fontId="1" fillId="0" borderId="2" xfId="0" applyFont="1" applyBorder="1" applyAlignment="1">
      <alignment horizontal="center" vertical="top"/>
    </xf>
    <xf numFmtId="0" fontId="1" fillId="0" borderId="3" xfId="0" applyFont="1" applyBorder="1"/>
    <xf numFmtId="0" fontId="1" fillId="0" borderId="0" xfId="0" applyFont="1"/>
    <xf numFmtId="0" fontId="0" fillId="0" borderId="3" xfId="0" applyBorder="1"/>
    <xf numFmtId="0" fontId="0" fillId="0" borderId="0" xfId="0" applyAlignment="1">
      <alignment horizontal="left" vertical="top" wrapText="1"/>
    </xf>
    <xf numFmtId="0" fontId="1" fillId="0" borderId="0" xfId="0" applyFont="1" applyAlignment="1">
      <alignment vertical="center" wrapText="1"/>
    </xf>
    <xf numFmtId="0" fontId="1" fillId="0" borderId="4" xfId="0" applyFont="1" applyBorder="1" applyAlignment="1">
      <alignment horizontal="center" vertical="top"/>
    </xf>
    <xf numFmtId="0" fontId="2" fillId="0" borderId="0" xfId="0" applyFont="1" applyAlignment="1">
      <alignment horizontal="left" wrapText="1"/>
    </xf>
    <xf numFmtId="0" fontId="2" fillId="2" borderId="0" xfId="0" applyFont="1" applyFill="1" applyAlignment="1">
      <alignment horizontal="right" wrapText="1"/>
    </xf>
    <xf numFmtId="0" fontId="2" fillId="3" borderId="0" xfId="0" applyFont="1" applyFill="1" applyAlignment="1">
      <alignment horizontal="right" wrapText="1"/>
    </xf>
    <xf numFmtId="0" fontId="2" fillId="4" borderId="0" xfId="0" applyFont="1" applyFill="1" applyAlignment="1">
      <alignment horizontal="right" wrapText="1"/>
    </xf>
    <xf numFmtId="0" fontId="2" fillId="5" borderId="0" xfId="0" applyFont="1" applyFill="1" applyAlignment="1">
      <alignment horizontal="right" wrapText="1"/>
    </xf>
    <xf numFmtId="0" fontId="0" fillId="0" borderId="0" xfId="0" applyAlignment="1">
      <alignment horizontal="left" vertical="top"/>
    </xf>
    <xf numFmtId="0" fontId="1" fillId="0" borderId="0" xfId="0" applyFont="1" applyAlignment="1">
      <alignment vertical="center"/>
    </xf>
    <xf numFmtId="0" fontId="2" fillId="0" borderId="0" xfId="0" applyFont="1" applyAlignment="1">
      <alignment horizontal="left"/>
    </xf>
    <xf numFmtId="0" fontId="2" fillId="2" borderId="0" xfId="0" applyFont="1" applyFill="1" applyAlignment="1">
      <alignment horizontal="right"/>
    </xf>
    <xf numFmtId="0" fontId="2" fillId="3" borderId="0" xfId="0" applyFont="1" applyFill="1" applyAlignment="1">
      <alignment horizontal="right"/>
    </xf>
    <xf numFmtId="0" fontId="2" fillId="4" borderId="0" xfId="0" applyFont="1" applyFill="1" applyAlignment="1">
      <alignment horizontal="right"/>
    </xf>
    <xf numFmtId="0" fontId="2" fillId="5" borderId="0" xfId="0" applyFont="1" applyFill="1" applyAlignment="1">
      <alignment horizontal="right"/>
    </xf>
    <xf numFmtId="0" fontId="3" fillId="0" borderId="0" xfId="0" applyFont="1"/>
    <xf numFmtId="0" fontId="3" fillId="0" borderId="0" xfId="0" applyFont="1" applyAlignment="1">
      <alignment wrapText="1"/>
    </xf>
    <xf numFmtId="0" fontId="0" fillId="0" borderId="0" xfId="0" applyAlignment="1">
      <alignment wrapText="1"/>
    </xf>
    <xf numFmtId="0" fontId="1" fillId="0" borderId="1" xfId="0" applyFont="1" applyBorder="1" applyAlignment="1">
      <alignment horizontal="center" vertical="top" wrapText="1"/>
    </xf>
    <xf numFmtId="0" fontId="1" fillId="0" borderId="2" xfId="0" applyFont="1" applyBorder="1" applyAlignment="1">
      <alignment horizontal="center" vertical="top" wrapText="1"/>
    </xf>
    <xf numFmtId="0" fontId="1" fillId="0" borderId="3" xfId="0" applyFont="1" applyBorder="1" applyAlignment="1">
      <alignment wrapText="1"/>
    </xf>
    <xf numFmtId="0" fontId="1" fillId="0" borderId="0" xfId="0" applyFont="1" applyAlignment="1">
      <alignment wrapText="1"/>
    </xf>
  </cellXfs>
  <cellStyles count="1">
    <cellStyle name="Standaard" xfId="0" builtinId="0"/>
  </cellStyles>
  <dxfs count="0"/>
  <tableStyles count="0" defaultTableStyle="TableStyleMedium2" defaultPivotStyle="PivotStyleLight16"/>
  <colors>
    <indexedColors>
      <rgbColor rgb="FF000000"/>
      <rgbColor rgb="FFFCFCFF"/>
      <rgbColor rgb="FFFF0000"/>
      <rgbColor rgb="FF00FF00"/>
      <rgbColor rgb="FF0000FF"/>
      <rgbColor rgb="FFFFFF00"/>
      <rgbColor rgb="FFFF00FF"/>
      <rgbColor rgb="FF00FFFF"/>
      <rgbColor rgb="FF800000"/>
      <rgbColor rgb="FF008000"/>
      <rgbColor rgb="FF000080"/>
      <rgbColor rgb="FF808000"/>
      <rgbColor rgb="FF800080"/>
      <rgbColor rgb="FF008080"/>
      <rgbColor rgb="FF96D3A7"/>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9E8D3"/>
      <rgbColor rgb="FFFFFF99"/>
      <rgbColor rgb="FF99CCFF"/>
      <rgbColor rgb="FFFF99CC"/>
      <rgbColor rgb="FFCC99FF"/>
      <rgbColor rgb="FFFFCC99"/>
      <rgbColor rgb="FF3366FF"/>
      <rgbColor rgb="FF63BE7B"/>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majorFont>
      <a:minorFont>
        <a:latin typeface="Calibri"/>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a:gradFill>
        <a:gradFill>
          <a:gsLst>
            <a:gs pos="0">
              <a:schemeClr val="phClr">
                <a:shade val="51000"/>
              </a:schemeClr>
            </a:gs>
            <a:gs pos="80000">
              <a:schemeClr val="phClr">
                <a:shade val="93000"/>
              </a:schemeClr>
            </a:gs>
            <a:gs pos="100000">
              <a:schemeClr val="phClr">
                <a:shade val="94000"/>
              </a:schemeClr>
            </a:gs>
          </a:gsLst>
          <a:lin ang="16200000" scaled="0"/>
          <a:tileRect/>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a:gradFill>
        <a:gradFill>
          <a:gsLst>
            <a:gs pos="0">
              <a:schemeClr val="phClr">
                <a:tint val="80000"/>
              </a:schemeClr>
            </a:gs>
            <a:gs pos="100000">
              <a:schemeClr val="phClr">
                <a:shade val="30000"/>
              </a:schemeClr>
            </a:gs>
          </a:gsLst>
          <a:path path="circle">
            <a:fillToRect l="50000" t="50000" r="50000" b="50000"/>
          </a:path>
          <a:tileRect/>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FD2D4B-1A9F-4119-B4EC-9A814AF5BFDD}">
  <dimension ref="A1:A2"/>
  <sheetViews>
    <sheetView tabSelected="1" workbookViewId="0">
      <selection activeCell="A6" sqref="A6"/>
    </sheetView>
  </sheetViews>
  <sheetFormatPr defaultRowHeight="15" x14ac:dyDescent="0.25"/>
  <cols>
    <col min="1" max="1" width="90.5703125" style="23" customWidth="1"/>
  </cols>
  <sheetData>
    <row r="1" spans="1:1" s="21" customFormat="1" x14ac:dyDescent="0.25">
      <c r="A1" s="22" t="s">
        <v>185</v>
      </c>
    </row>
    <row r="2" spans="1:1" ht="255" x14ac:dyDescent="0.25">
      <c r="A2" s="23" t="s">
        <v>187</v>
      </c>
    </row>
  </sheetData>
  <sortState xmlns:xlrd2="http://schemas.microsoft.com/office/spreadsheetml/2017/richdata2" ref="A2:A3">
    <sortCondition ref="A1:A3"/>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125"/>
  <sheetViews>
    <sheetView topLeftCell="A40" zoomScaleNormal="100" workbookViewId="0">
      <selection activeCell="C6" sqref="C6"/>
    </sheetView>
  </sheetViews>
  <sheetFormatPr defaultColWidth="8.5703125" defaultRowHeight="15" x14ac:dyDescent="0.25"/>
  <cols>
    <col min="1" max="1" width="51.5703125" customWidth="1"/>
    <col min="2" max="2" width="18" customWidth="1"/>
    <col min="3" max="3" width="26.85546875" style="14" customWidth="1"/>
    <col min="4" max="4" width="13.140625" customWidth="1"/>
    <col min="5" max="5" width="20.140625" customWidth="1"/>
    <col min="6" max="6" width="10.5703125" customWidth="1"/>
  </cols>
  <sheetData>
    <row r="1" spans="1:6" s="4" customFormat="1" x14ac:dyDescent="0.25">
      <c r="A1" s="1" t="s">
        <v>1</v>
      </c>
      <c r="B1" s="1" t="s">
        <v>0</v>
      </c>
      <c r="C1" s="15" t="s">
        <v>159</v>
      </c>
      <c r="D1" s="1" t="s">
        <v>2</v>
      </c>
      <c r="E1" s="1" t="s">
        <v>3</v>
      </c>
      <c r="F1" s="8" t="s">
        <v>4</v>
      </c>
    </row>
    <row r="2" spans="1:6" x14ac:dyDescent="0.25">
      <c r="A2" t="s">
        <v>179</v>
      </c>
      <c r="B2" t="s">
        <v>5</v>
      </c>
      <c r="C2" s="14" t="s">
        <v>170</v>
      </c>
      <c r="D2">
        <v>20</v>
      </c>
      <c r="E2">
        <v>7</v>
      </c>
      <c r="F2">
        <f t="shared" ref="F2:F33" si="0">SUM(D2:E2)</f>
        <v>27</v>
      </c>
    </row>
    <row r="3" spans="1:6" x14ac:dyDescent="0.25">
      <c r="A3" t="s">
        <v>9</v>
      </c>
      <c r="B3" t="s">
        <v>5</v>
      </c>
      <c r="C3" s="14" t="s">
        <v>170</v>
      </c>
      <c r="D3">
        <v>21</v>
      </c>
      <c r="E3">
        <v>3</v>
      </c>
      <c r="F3">
        <f t="shared" si="0"/>
        <v>24</v>
      </c>
    </row>
    <row r="4" spans="1:6" x14ac:dyDescent="0.25">
      <c r="A4" t="s">
        <v>181</v>
      </c>
      <c r="B4" t="s">
        <v>5</v>
      </c>
      <c r="C4" s="14" t="s">
        <v>170</v>
      </c>
      <c r="D4">
        <v>18</v>
      </c>
      <c r="E4">
        <v>1</v>
      </c>
      <c r="F4">
        <f t="shared" si="0"/>
        <v>19</v>
      </c>
    </row>
    <row r="5" spans="1:6" x14ac:dyDescent="0.25">
      <c r="A5" t="s">
        <v>180</v>
      </c>
      <c r="B5" t="s">
        <v>5</v>
      </c>
      <c r="C5" s="14" t="s">
        <v>170</v>
      </c>
      <c r="D5">
        <v>15</v>
      </c>
      <c r="E5">
        <v>3</v>
      </c>
      <c r="F5">
        <f t="shared" si="0"/>
        <v>18</v>
      </c>
    </row>
    <row r="6" spans="1:6" x14ac:dyDescent="0.25">
      <c r="A6" t="s">
        <v>6</v>
      </c>
      <c r="B6" t="s">
        <v>5</v>
      </c>
      <c r="C6" s="14" t="s">
        <v>162</v>
      </c>
      <c r="D6">
        <v>8</v>
      </c>
      <c r="E6">
        <v>6</v>
      </c>
      <c r="F6">
        <f t="shared" si="0"/>
        <v>14</v>
      </c>
    </row>
    <row r="7" spans="1:6" x14ac:dyDescent="0.25">
      <c r="A7" t="s">
        <v>40</v>
      </c>
      <c r="B7" t="s">
        <v>5</v>
      </c>
      <c r="C7" s="14" t="s">
        <v>170</v>
      </c>
      <c r="D7">
        <v>10</v>
      </c>
      <c r="E7">
        <v>4</v>
      </c>
      <c r="F7">
        <f t="shared" si="0"/>
        <v>14</v>
      </c>
    </row>
    <row r="8" spans="1:6" x14ac:dyDescent="0.25">
      <c r="A8" t="s">
        <v>90</v>
      </c>
      <c r="B8" t="s">
        <v>12</v>
      </c>
      <c r="C8" s="14" t="s">
        <v>169</v>
      </c>
      <c r="D8">
        <v>13</v>
      </c>
      <c r="E8">
        <v>0</v>
      </c>
      <c r="F8">
        <f t="shared" si="0"/>
        <v>13</v>
      </c>
    </row>
    <row r="9" spans="1:6" x14ac:dyDescent="0.25">
      <c r="A9" t="s">
        <v>177</v>
      </c>
      <c r="B9" t="s">
        <v>5</v>
      </c>
      <c r="C9" s="14" t="s">
        <v>166</v>
      </c>
      <c r="D9">
        <v>11</v>
      </c>
      <c r="E9">
        <v>0</v>
      </c>
      <c r="F9">
        <f t="shared" si="0"/>
        <v>11</v>
      </c>
    </row>
    <row r="10" spans="1:6" x14ac:dyDescent="0.25">
      <c r="A10" t="s">
        <v>44</v>
      </c>
      <c r="B10" t="s">
        <v>5</v>
      </c>
      <c r="C10" s="14" t="s">
        <v>170</v>
      </c>
      <c r="D10">
        <v>11</v>
      </c>
      <c r="E10">
        <v>0</v>
      </c>
      <c r="F10">
        <f t="shared" si="0"/>
        <v>11</v>
      </c>
    </row>
    <row r="11" spans="1:6" x14ac:dyDescent="0.25">
      <c r="A11" t="s">
        <v>178</v>
      </c>
      <c r="B11" t="s">
        <v>5</v>
      </c>
      <c r="C11" s="14" t="s">
        <v>166</v>
      </c>
      <c r="D11">
        <v>9</v>
      </c>
      <c r="E11">
        <v>1</v>
      </c>
      <c r="F11">
        <f t="shared" si="0"/>
        <v>10</v>
      </c>
    </row>
    <row r="12" spans="1:6" x14ac:dyDescent="0.25">
      <c r="A12" t="s">
        <v>91</v>
      </c>
      <c r="B12" t="s">
        <v>5</v>
      </c>
      <c r="C12" s="14" t="s">
        <v>170</v>
      </c>
      <c r="D12">
        <v>7</v>
      </c>
      <c r="E12">
        <v>2</v>
      </c>
      <c r="F12">
        <f t="shared" si="0"/>
        <v>9</v>
      </c>
    </row>
    <row r="13" spans="1:6" x14ac:dyDescent="0.25">
      <c r="A13" t="s">
        <v>176</v>
      </c>
      <c r="B13" t="s">
        <v>5</v>
      </c>
      <c r="C13" s="14" t="s">
        <v>162</v>
      </c>
      <c r="D13">
        <v>7</v>
      </c>
      <c r="E13">
        <v>1</v>
      </c>
      <c r="F13">
        <f t="shared" si="0"/>
        <v>8</v>
      </c>
    </row>
    <row r="14" spans="1:6" x14ac:dyDescent="0.25">
      <c r="A14" t="s">
        <v>42</v>
      </c>
      <c r="B14" t="s">
        <v>5</v>
      </c>
      <c r="C14" s="14" t="s">
        <v>170</v>
      </c>
      <c r="D14">
        <v>8</v>
      </c>
      <c r="E14">
        <v>0</v>
      </c>
      <c r="F14">
        <f t="shared" si="0"/>
        <v>8</v>
      </c>
    </row>
    <row r="15" spans="1:6" x14ac:dyDescent="0.25">
      <c r="A15" s="16" t="s">
        <v>34</v>
      </c>
      <c r="B15" s="16" t="s">
        <v>5</v>
      </c>
      <c r="C15" s="14" t="s">
        <v>170</v>
      </c>
      <c r="D15">
        <v>5</v>
      </c>
      <c r="E15">
        <v>2</v>
      </c>
      <c r="F15">
        <f t="shared" si="0"/>
        <v>7</v>
      </c>
    </row>
    <row r="16" spans="1:6" x14ac:dyDescent="0.25">
      <c r="A16" t="s">
        <v>61</v>
      </c>
      <c r="B16" t="s">
        <v>12</v>
      </c>
      <c r="C16" s="14" t="s">
        <v>172</v>
      </c>
      <c r="D16">
        <v>5</v>
      </c>
      <c r="E16">
        <v>2</v>
      </c>
      <c r="F16">
        <f t="shared" si="0"/>
        <v>7</v>
      </c>
    </row>
    <row r="17" spans="1:6" x14ac:dyDescent="0.25">
      <c r="A17" t="s">
        <v>163</v>
      </c>
      <c r="B17" t="s">
        <v>5</v>
      </c>
      <c r="C17" s="14" t="s">
        <v>162</v>
      </c>
      <c r="D17">
        <v>3</v>
      </c>
      <c r="E17">
        <v>3</v>
      </c>
      <c r="F17">
        <f t="shared" si="0"/>
        <v>6</v>
      </c>
    </row>
    <row r="18" spans="1:6" x14ac:dyDescent="0.25">
      <c r="A18" t="s">
        <v>95</v>
      </c>
      <c r="B18" t="s">
        <v>5</v>
      </c>
      <c r="C18" s="14" t="s">
        <v>161</v>
      </c>
      <c r="D18">
        <v>5</v>
      </c>
      <c r="E18">
        <v>0</v>
      </c>
      <c r="F18">
        <f t="shared" si="0"/>
        <v>5</v>
      </c>
    </row>
    <row r="19" spans="1:6" x14ac:dyDescent="0.25">
      <c r="A19" s="16" t="s">
        <v>175</v>
      </c>
      <c r="B19" s="16" t="s">
        <v>5</v>
      </c>
      <c r="C19" s="14" t="s">
        <v>161</v>
      </c>
      <c r="D19" s="17">
        <v>5</v>
      </c>
      <c r="E19" s="18">
        <v>0</v>
      </c>
      <c r="F19">
        <f t="shared" si="0"/>
        <v>5</v>
      </c>
    </row>
    <row r="20" spans="1:6" x14ac:dyDescent="0.25">
      <c r="A20" s="16" t="s">
        <v>8</v>
      </c>
      <c r="B20" s="16" t="s">
        <v>5</v>
      </c>
      <c r="C20" s="14" t="s">
        <v>166</v>
      </c>
      <c r="D20" s="17">
        <v>3</v>
      </c>
      <c r="E20" s="19">
        <v>2</v>
      </c>
      <c r="F20">
        <f t="shared" si="0"/>
        <v>5</v>
      </c>
    </row>
    <row r="21" spans="1:6" x14ac:dyDescent="0.25">
      <c r="A21" t="s">
        <v>94</v>
      </c>
      <c r="B21" t="s">
        <v>12</v>
      </c>
      <c r="C21" s="14" t="s">
        <v>172</v>
      </c>
      <c r="D21">
        <v>4</v>
      </c>
      <c r="E21">
        <v>1</v>
      </c>
      <c r="F21">
        <f t="shared" si="0"/>
        <v>5</v>
      </c>
    </row>
    <row r="22" spans="1:6" x14ac:dyDescent="0.25">
      <c r="A22" t="s">
        <v>71</v>
      </c>
      <c r="B22" t="s">
        <v>5</v>
      </c>
      <c r="C22" s="14" t="s">
        <v>161</v>
      </c>
      <c r="D22">
        <v>4</v>
      </c>
      <c r="E22">
        <v>0</v>
      </c>
      <c r="F22">
        <f t="shared" si="0"/>
        <v>4</v>
      </c>
    </row>
    <row r="23" spans="1:6" x14ac:dyDescent="0.25">
      <c r="A23" t="s">
        <v>164</v>
      </c>
      <c r="B23" t="s">
        <v>5</v>
      </c>
      <c r="C23" s="14" t="s">
        <v>162</v>
      </c>
      <c r="D23">
        <v>2</v>
      </c>
      <c r="E23">
        <v>2</v>
      </c>
      <c r="F23">
        <f t="shared" si="0"/>
        <v>4</v>
      </c>
    </row>
    <row r="24" spans="1:6" x14ac:dyDescent="0.25">
      <c r="A24" s="16" t="s">
        <v>13</v>
      </c>
      <c r="B24" s="16" t="s">
        <v>12</v>
      </c>
      <c r="C24" s="14" t="s">
        <v>169</v>
      </c>
      <c r="D24" s="18">
        <v>0</v>
      </c>
      <c r="E24" s="17">
        <v>4</v>
      </c>
      <c r="F24">
        <f t="shared" si="0"/>
        <v>4</v>
      </c>
    </row>
    <row r="25" spans="1:6" x14ac:dyDescent="0.25">
      <c r="A25" t="s">
        <v>14</v>
      </c>
      <c r="B25" t="s">
        <v>5</v>
      </c>
      <c r="C25" s="14" t="s">
        <v>170</v>
      </c>
      <c r="D25">
        <v>4</v>
      </c>
      <c r="E25">
        <v>0</v>
      </c>
      <c r="F25">
        <f t="shared" si="0"/>
        <v>4</v>
      </c>
    </row>
    <row r="26" spans="1:6" x14ac:dyDescent="0.25">
      <c r="A26" t="s">
        <v>96</v>
      </c>
      <c r="B26" t="s">
        <v>5</v>
      </c>
      <c r="C26" s="14" t="s">
        <v>170</v>
      </c>
      <c r="D26">
        <v>4</v>
      </c>
      <c r="E26">
        <v>0</v>
      </c>
      <c r="F26">
        <f t="shared" si="0"/>
        <v>4</v>
      </c>
    </row>
    <row r="27" spans="1:6" x14ac:dyDescent="0.25">
      <c r="A27" t="s">
        <v>132</v>
      </c>
      <c r="B27" t="s">
        <v>12</v>
      </c>
      <c r="C27" s="14" t="s">
        <v>172</v>
      </c>
      <c r="D27">
        <v>3</v>
      </c>
      <c r="E27">
        <v>1</v>
      </c>
      <c r="F27">
        <f t="shared" si="0"/>
        <v>4</v>
      </c>
    </row>
    <row r="28" spans="1:6" x14ac:dyDescent="0.25">
      <c r="A28" t="s">
        <v>65</v>
      </c>
      <c r="B28" t="s">
        <v>12</v>
      </c>
      <c r="C28" s="14" t="s">
        <v>172</v>
      </c>
      <c r="D28">
        <v>3</v>
      </c>
      <c r="E28">
        <v>1</v>
      </c>
      <c r="F28">
        <f t="shared" si="0"/>
        <v>4</v>
      </c>
    </row>
    <row r="29" spans="1:6" x14ac:dyDescent="0.25">
      <c r="A29" t="s">
        <v>119</v>
      </c>
      <c r="B29" t="s">
        <v>5</v>
      </c>
      <c r="C29" s="14" t="s">
        <v>161</v>
      </c>
      <c r="D29">
        <v>3</v>
      </c>
      <c r="E29">
        <v>0</v>
      </c>
      <c r="F29">
        <f t="shared" si="0"/>
        <v>3</v>
      </c>
    </row>
    <row r="30" spans="1:6" x14ac:dyDescent="0.25">
      <c r="A30" t="s">
        <v>100</v>
      </c>
      <c r="B30" t="s">
        <v>5</v>
      </c>
      <c r="C30" s="14" t="s">
        <v>162</v>
      </c>
      <c r="D30">
        <v>3</v>
      </c>
      <c r="E30">
        <v>0</v>
      </c>
      <c r="F30">
        <f t="shared" si="0"/>
        <v>3</v>
      </c>
    </row>
    <row r="31" spans="1:6" x14ac:dyDescent="0.25">
      <c r="A31" s="16" t="s">
        <v>15</v>
      </c>
      <c r="B31" s="16" t="s">
        <v>5</v>
      </c>
      <c r="C31" s="14" t="s">
        <v>162</v>
      </c>
      <c r="D31" s="17">
        <v>1</v>
      </c>
      <c r="E31">
        <v>2</v>
      </c>
      <c r="F31">
        <f t="shared" si="0"/>
        <v>3</v>
      </c>
    </row>
    <row r="32" spans="1:6" x14ac:dyDescent="0.25">
      <c r="A32" s="16" t="s">
        <v>19</v>
      </c>
      <c r="B32" s="16" t="s">
        <v>5</v>
      </c>
      <c r="C32" s="14" t="s">
        <v>166</v>
      </c>
      <c r="D32" s="17">
        <v>1</v>
      </c>
      <c r="E32" s="17">
        <v>2</v>
      </c>
      <c r="F32">
        <f t="shared" si="0"/>
        <v>3</v>
      </c>
    </row>
    <row r="33" spans="1:6" x14ac:dyDescent="0.25">
      <c r="A33" t="s">
        <v>101</v>
      </c>
      <c r="B33" t="s">
        <v>5</v>
      </c>
      <c r="C33" s="14" t="s">
        <v>166</v>
      </c>
      <c r="D33">
        <v>3</v>
      </c>
      <c r="E33">
        <v>0</v>
      </c>
      <c r="F33">
        <f t="shared" si="0"/>
        <v>3</v>
      </c>
    </row>
    <row r="34" spans="1:6" x14ac:dyDescent="0.25">
      <c r="A34" t="s">
        <v>33</v>
      </c>
      <c r="B34" t="s">
        <v>5</v>
      </c>
      <c r="C34" s="14" t="s">
        <v>166</v>
      </c>
      <c r="D34">
        <v>3</v>
      </c>
      <c r="E34">
        <v>0</v>
      </c>
      <c r="F34">
        <f t="shared" ref="F34:F65" si="1">SUM(D34:E34)</f>
        <v>3</v>
      </c>
    </row>
    <row r="35" spans="1:6" x14ac:dyDescent="0.25">
      <c r="A35" t="s">
        <v>48</v>
      </c>
      <c r="B35" t="s">
        <v>12</v>
      </c>
      <c r="C35" s="14" t="s">
        <v>169</v>
      </c>
      <c r="D35">
        <v>2</v>
      </c>
      <c r="E35">
        <v>1</v>
      </c>
      <c r="F35">
        <f t="shared" si="1"/>
        <v>3</v>
      </c>
    </row>
    <row r="36" spans="1:6" x14ac:dyDescent="0.25">
      <c r="A36" t="s">
        <v>106</v>
      </c>
      <c r="B36" t="s">
        <v>12</v>
      </c>
      <c r="C36" s="14" t="s">
        <v>169</v>
      </c>
      <c r="D36">
        <v>3</v>
      </c>
      <c r="E36">
        <v>0</v>
      </c>
      <c r="F36">
        <f t="shared" si="1"/>
        <v>3</v>
      </c>
    </row>
    <row r="37" spans="1:6" x14ac:dyDescent="0.25">
      <c r="A37" t="s">
        <v>105</v>
      </c>
      <c r="B37" t="s">
        <v>12</v>
      </c>
      <c r="C37" s="14" t="s">
        <v>169</v>
      </c>
      <c r="D37">
        <v>3</v>
      </c>
      <c r="E37">
        <v>0</v>
      </c>
      <c r="F37">
        <f t="shared" si="1"/>
        <v>3</v>
      </c>
    </row>
    <row r="38" spans="1:6" x14ac:dyDescent="0.25">
      <c r="A38" t="s">
        <v>97</v>
      </c>
      <c r="B38" t="s">
        <v>5</v>
      </c>
      <c r="C38" s="14" t="s">
        <v>170</v>
      </c>
      <c r="D38">
        <v>2</v>
      </c>
      <c r="E38">
        <v>1</v>
      </c>
      <c r="F38">
        <f t="shared" si="1"/>
        <v>3</v>
      </c>
    </row>
    <row r="39" spans="1:6" x14ac:dyDescent="0.25">
      <c r="A39" t="s">
        <v>103</v>
      </c>
      <c r="B39" t="s">
        <v>5</v>
      </c>
      <c r="C39" s="14" t="s">
        <v>170</v>
      </c>
      <c r="D39">
        <v>3</v>
      </c>
      <c r="E39">
        <v>0</v>
      </c>
      <c r="F39">
        <f t="shared" si="1"/>
        <v>3</v>
      </c>
    </row>
    <row r="40" spans="1:6" x14ac:dyDescent="0.25">
      <c r="A40" t="s">
        <v>98</v>
      </c>
      <c r="B40" t="s">
        <v>12</v>
      </c>
      <c r="C40" s="14" t="s">
        <v>172</v>
      </c>
      <c r="D40">
        <v>3</v>
      </c>
      <c r="E40">
        <v>0</v>
      </c>
      <c r="F40">
        <f t="shared" si="1"/>
        <v>3</v>
      </c>
    </row>
    <row r="41" spans="1:6" x14ac:dyDescent="0.25">
      <c r="A41" t="s">
        <v>99</v>
      </c>
      <c r="B41" t="s">
        <v>12</v>
      </c>
      <c r="C41" s="14" t="s">
        <v>172</v>
      </c>
      <c r="D41">
        <v>3</v>
      </c>
      <c r="E41">
        <v>0</v>
      </c>
      <c r="F41">
        <f t="shared" si="1"/>
        <v>3</v>
      </c>
    </row>
    <row r="42" spans="1:6" x14ac:dyDescent="0.25">
      <c r="A42" t="s">
        <v>43</v>
      </c>
      <c r="B42" t="s">
        <v>12</v>
      </c>
      <c r="C42" s="14" t="s">
        <v>172</v>
      </c>
      <c r="D42">
        <v>1</v>
      </c>
      <c r="E42">
        <v>2</v>
      </c>
      <c r="F42">
        <f t="shared" si="1"/>
        <v>3</v>
      </c>
    </row>
    <row r="43" spans="1:6" x14ac:dyDescent="0.25">
      <c r="A43" t="s">
        <v>46</v>
      </c>
      <c r="B43" t="s">
        <v>5</v>
      </c>
      <c r="C43" s="14" t="s">
        <v>184</v>
      </c>
      <c r="D43">
        <v>3</v>
      </c>
      <c r="E43">
        <v>0</v>
      </c>
      <c r="F43">
        <f t="shared" si="1"/>
        <v>3</v>
      </c>
    </row>
    <row r="44" spans="1:6" x14ac:dyDescent="0.25">
      <c r="A44" t="s">
        <v>56</v>
      </c>
      <c r="B44" t="s">
        <v>5</v>
      </c>
      <c r="C44" s="14" t="s">
        <v>161</v>
      </c>
      <c r="D44">
        <v>2</v>
      </c>
      <c r="E44">
        <v>0</v>
      </c>
      <c r="F44">
        <f t="shared" si="1"/>
        <v>2</v>
      </c>
    </row>
    <row r="45" spans="1:6" x14ac:dyDescent="0.25">
      <c r="A45" t="s">
        <v>109</v>
      </c>
      <c r="B45" t="s">
        <v>5</v>
      </c>
      <c r="C45" s="14" t="s">
        <v>161</v>
      </c>
      <c r="D45">
        <v>2</v>
      </c>
      <c r="E45">
        <v>0</v>
      </c>
      <c r="F45">
        <f t="shared" si="1"/>
        <v>2</v>
      </c>
    </row>
    <row r="46" spans="1:6" x14ac:dyDescent="0.25">
      <c r="A46" t="s">
        <v>32</v>
      </c>
      <c r="B46" t="s">
        <v>5</v>
      </c>
      <c r="C46" s="14" t="s">
        <v>161</v>
      </c>
      <c r="D46">
        <v>2</v>
      </c>
      <c r="E46">
        <v>0</v>
      </c>
      <c r="F46">
        <f t="shared" si="1"/>
        <v>2</v>
      </c>
    </row>
    <row r="47" spans="1:6" x14ac:dyDescent="0.25">
      <c r="A47" t="s">
        <v>108</v>
      </c>
      <c r="B47" t="s">
        <v>5</v>
      </c>
      <c r="C47" s="14" t="s">
        <v>162</v>
      </c>
      <c r="D47">
        <v>2</v>
      </c>
      <c r="E47">
        <v>0</v>
      </c>
      <c r="F47">
        <f t="shared" si="1"/>
        <v>2</v>
      </c>
    </row>
    <row r="48" spans="1:6" x14ac:dyDescent="0.25">
      <c r="A48" t="s">
        <v>25</v>
      </c>
      <c r="B48" t="s">
        <v>5</v>
      </c>
      <c r="C48" s="14" t="s">
        <v>166</v>
      </c>
      <c r="D48">
        <v>2</v>
      </c>
      <c r="E48">
        <v>0</v>
      </c>
      <c r="F48">
        <f t="shared" si="1"/>
        <v>2</v>
      </c>
    </row>
    <row r="49" spans="1:6" x14ac:dyDescent="0.25">
      <c r="A49" t="s">
        <v>76</v>
      </c>
      <c r="B49" t="s">
        <v>5</v>
      </c>
      <c r="C49" s="14" t="s">
        <v>166</v>
      </c>
      <c r="D49">
        <v>0</v>
      </c>
      <c r="E49">
        <v>2</v>
      </c>
      <c r="F49">
        <f t="shared" si="1"/>
        <v>2</v>
      </c>
    </row>
    <row r="50" spans="1:6" x14ac:dyDescent="0.25">
      <c r="A50" t="s">
        <v>117</v>
      </c>
      <c r="B50" t="s">
        <v>5</v>
      </c>
      <c r="C50" s="14" t="s">
        <v>166</v>
      </c>
      <c r="D50">
        <v>1</v>
      </c>
      <c r="E50">
        <v>1</v>
      </c>
      <c r="F50">
        <f t="shared" si="1"/>
        <v>2</v>
      </c>
    </row>
    <row r="51" spans="1:6" x14ac:dyDescent="0.25">
      <c r="A51" t="s">
        <v>81</v>
      </c>
      <c r="B51" t="s">
        <v>5</v>
      </c>
      <c r="C51" s="14" t="s">
        <v>166</v>
      </c>
      <c r="D51">
        <v>2</v>
      </c>
      <c r="E51">
        <v>0</v>
      </c>
      <c r="F51">
        <f t="shared" si="1"/>
        <v>2</v>
      </c>
    </row>
    <row r="52" spans="1:6" x14ac:dyDescent="0.25">
      <c r="A52" t="s">
        <v>116</v>
      </c>
      <c r="B52" t="s">
        <v>5</v>
      </c>
      <c r="C52" s="14" t="s">
        <v>169</v>
      </c>
      <c r="D52">
        <v>2</v>
      </c>
      <c r="E52">
        <v>0</v>
      </c>
      <c r="F52">
        <f t="shared" si="1"/>
        <v>2</v>
      </c>
    </row>
    <row r="53" spans="1:6" x14ac:dyDescent="0.25">
      <c r="A53" t="s">
        <v>111</v>
      </c>
      <c r="B53" t="s">
        <v>12</v>
      </c>
      <c r="C53" s="14" t="s">
        <v>169</v>
      </c>
      <c r="D53">
        <v>0</v>
      </c>
      <c r="E53">
        <v>2</v>
      </c>
      <c r="F53">
        <f t="shared" si="1"/>
        <v>2</v>
      </c>
    </row>
    <row r="54" spans="1:6" x14ac:dyDescent="0.25">
      <c r="A54" t="s">
        <v>49</v>
      </c>
      <c r="B54" t="s">
        <v>12</v>
      </c>
      <c r="C54" s="14" t="s">
        <v>169</v>
      </c>
      <c r="D54">
        <v>1</v>
      </c>
      <c r="E54">
        <v>1</v>
      </c>
      <c r="F54">
        <f t="shared" si="1"/>
        <v>2</v>
      </c>
    </row>
    <row r="55" spans="1:6" x14ac:dyDescent="0.25">
      <c r="A55" t="s">
        <v>139</v>
      </c>
      <c r="B55" t="s">
        <v>12</v>
      </c>
      <c r="C55" s="14" t="s">
        <v>169</v>
      </c>
      <c r="D55">
        <v>0</v>
      </c>
      <c r="E55">
        <v>2</v>
      </c>
      <c r="F55">
        <f t="shared" si="1"/>
        <v>2</v>
      </c>
    </row>
    <row r="56" spans="1:6" x14ac:dyDescent="0.25">
      <c r="A56" t="s">
        <v>24</v>
      </c>
      <c r="B56" t="s">
        <v>5</v>
      </c>
      <c r="C56" s="14" t="s">
        <v>170</v>
      </c>
      <c r="D56">
        <v>2</v>
      </c>
      <c r="E56">
        <v>0</v>
      </c>
      <c r="F56">
        <f t="shared" si="1"/>
        <v>2</v>
      </c>
    </row>
    <row r="57" spans="1:6" x14ac:dyDescent="0.25">
      <c r="A57" s="16" t="s">
        <v>28</v>
      </c>
      <c r="B57" s="16" t="s">
        <v>5</v>
      </c>
      <c r="C57" s="14" t="s">
        <v>170</v>
      </c>
      <c r="D57" s="17">
        <v>1</v>
      </c>
      <c r="E57">
        <v>1</v>
      </c>
      <c r="F57">
        <f t="shared" si="1"/>
        <v>2</v>
      </c>
    </row>
    <row r="58" spans="1:6" x14ac:dyDescent="0.25">
      <c r="A58" t="s">
        <v>122</v>
      </c>
      <c r="B58" t="s">
        <v>5</v>
      </c>
      <c r="C58" s="14" t="s">
        <v>170</v>
      </c>
      <c r="D58">
        <v>1</v>
      </c>
      <c r="E58">
        <v>1</v>
      </c>
      <c r="F58">
        <f t="shared" si="1"/>
        <v>2</v>
      </c>
    </row>
    <row r="59" spans="1:6" x14ac:dyDescent="0.25">
      <c r="A59" t="s">
        <v>31</v>
      </c>
      <c r="B59" t="s">
        <v>5</v>
      </c>
      <c r="C59" s="14" t="s">
        <v>170</v>
      </c>
      <c r="D59">
        <v>2</v>
      </c>
      <c r="E59">
        <v>0</v>
      </c>
      <c r="F59">
        <f t="shared" si="1"/>
        <v>2</v>
      </c>
    </row>
    <row r="60" spans="1:6" x14ac:dyDescent="0.25">
      <c r="A60" s="16" t="s">
        <v>21</v>
      </c>
      <c r="B60" s="16" t="s">
        <v>5</v>
      </c>
      <c r="C60" s="14" t="s">
        <v>170</v>
      </c>
      <c r="D60">
        <v>2</v>
      </c>
      <c r="E60">
        <v>0</v>
      </c>
      <c r="F60">
        <f t="shared" si="1"/>
        <v>2</v>
      </c>
    </row>
    <row r="61" spans="1:6" x14ac:dyDescent="0.25">
      <c r="A61" t="s">
        <v>112</v>
      </c>
      <c r="B61" t="s">
        <v>12</v>
      </c>
      <c r="C61" s="14" t="s">
        <v>172</v>
      </c>
      <c r="D61">
        <v>2</v>
      </c>
      <c r="E61">
        <v>0</v>
      </c>
      <c r="F61">
        <f t="shared" si="1"/>
        <v>2</v>
      </c>
    </row>
    <row r="62" spans="1:6" x14ac:dyDescent="0.25">
      <c r="A62" t="s">
        <v>110</v>
      </c>
      <c r="B62" t="s">
        <v>12</v>
      </c>
      <c r="C62" s="14" t="s">
        <v>172</v>
      </c>
      <c r="D62">
        <v>2</v>
      </c>
      <c r="E62">
        <v>0</v>
      </c>
      <c r="F62">
        <f t="shared" si="1"/>
        <v>2</v>
      </c>
    </row>
    <row r="63" spans="1:6" x14ac:dyDescent="0.25">
      <c r="A63" t="s">
        <v>115</v>
      </c>
      <c r="B63" t="s">
        <v>12</v>
      </c>
      <c r="C63" s="14" t="s">
        <v>172</v>
      </c>
      <c r="D63">
        <v>2</v>
      </c>
      <c r="E63">
        <v>0</v>
      </c>
      <c r="F63">
        <f t="shared" si="1"/>
        <v>2</v>
      </c>
    </row>
    <row r="64" spans="1:6" x14ac:dyDescent="0.25">
      <c r="A64" t="s">
        <v>51</v>
      </c>
      <c r="B64" t="s">
        <v>113</v>
      </c>
      <c r="C64" s="14" t="s">
        <v>174</v>
      </c>
      <c r="D64">
        <v>0</v>
      </c>
      <c r="E64">
        <v>2</v>
      </c>
      <c r="F64">
        <f t="shared" si="1"/>
        <v>2</v>
      </c>
    </row>
    <row r="65" spans="1:6" x14ac:dyDescent="0.25">
      <c r="A65" t="s">
        <v>114</v>
      </c>
      <c r="B65" t="s">
        <v>113</v>
      </c>
      <c r="C65" s="14" t="s">
        <v>173</v>
      </c>
      <c r="D65">
        <v>0</v>
      </c>
      <c r="E65">
        <v>2</v>
      </c>
      <c r="F65">
        <f t="shared" si="1"/>
        <v>2</v>
      </c>
    </row>
    <row r="66" spans="1:6" x14ac:dyDescent="0.25">
      <c r="A66" t="s">
        <v>118</v>
      </c>
      <c r="B66" t="s">
        <v>5</v>
      </c>
      <c r="C66" s="14" t="s">
        <v>173</v>
      </c>
      <c r="D66">
        <v>0</v>
      </c>
      <c r="E66">
        <v>2</v>
      </c>
      <c r="F66">
        <f t="shared" ref="F66:F97" si="2">SUM(D66:E66)</f>
        <v>2</v>
      </c>
    </row>
    <row r="67" spans="1:6" x14ac:dyDescent="0.25">
      <c r="A67" t="s">
        <v>53</v>
      </c>
      <c r="B67" t="s">
        <v>5</v>
      </c>
      <c r="C67" s="14" t="s">
        <v>174</v>
      </c>
      <c r="D67">
        <v>0</v>
      </c>
      <c r="E67">
        <v>2</v>
      </c>
      <c r="F67">
        <f t="shared" si="2"/>
        <v>2</v>
      </c>
    </row>
    <row r="68" spans="1:6" x14ac:dyDescent="0.25">
      <c r="A68" t="s">
        <v>107</v>
      </c>
      <c r="B68" t="s">
        <v>5</v>
      </c>
      <c r="C68" s="14" t="s">
        <v>184</v>
      </c>
      <c r="D68">
        <v>2</v>
      </c>
      <c r="E68">
        <v>0</v>
      </c>
      <c r="F68">
        <f t="shared" si="2"/>
        <v>2</v>
      </c>
    </row>
    <row r="69" spans="1:6" x14ac:dyDescent="0.25">
      <c r="A69" t="s">
        <v>121</v>
      </c>
      <c r="B69" t="s">
        <v>5</v>
      </c>
      <c r="C69" s="14" t="s">
        <v>184</v>
      </c>
      <c r="D69">
        <v>2</v>
      </c>
      <c r="E69">
        <v>0</v>
      </c>
      <c r="F69">
        <f t="shared" si="2"/>
        <v>2</v>
      </c>
    </row>
    <row r="70" spans="1:6" x14ac:dyDescent="0.25">
      <c r="A70" t="s">
        <v>125</v>
      </c>
      <c r="B70" t="s">
        <v>5</v>
      </c>
      <c r="C70" s="14" t="s">
        <v>161</v>
      </c>
      <c r="D70">
        <v>1</v>
      </c>
      <c r="E70">
        <v>0</v>
      </c>
      <c r="F70">
        <f t="shared" si="2"/>
        <v>1</v>
      </c>
    </row>
    <row r="71" spans="1:6" x14ac:dyDescent="0.25">
      <c r="A71" t="s">
        <v>154</v>
      </c>
      <c r="B71" t="s">
        <v>5</v>
      </c>
      <c r="C71" s="14" t="s">
        <v>161</v>
      </c>
      <c r="D71">
        <v>1</v>
      </c>
      <c r="E71">
        <v>0</v>
      </c>
      <c r="F71">
        <f t="shared" si="2"/>
        <v>1</v>
      </c>
    </row>
    <row r="72" spans="1:6" x14ac:dyDescent="0.25">
      <c r="A72" t="s">
        <v>137</v>
      </c>
      <c r="B72" t="s">
        <v>5</v>
      </c>
      <c r="C72" s="14" t="s">
        <v>161</v>
      </c>
      <c r="D72">
        <v>1</v>
      </c>
      <c r="E72">
        <v>0</v>
      </c>
      <c r="F72">
        <f t="shared" si="2"/>
        <v>1</v>
      </c>
    </row>
    <row r="73" spans="1:6" x14ac:dyDescent="0.25">
      <c r="A73" t="s">
        <v>86</v>
      </c>
      <c r="B73" t="s">
        <v>5</v>
      </c>
      <c r="C73" s="14" t="s">
        <v>161</v>
      </c>
      <c r="D73">
        <v>0</v>
      </c>
      <c r="E73">
        <v>1</v>
      </c>
      <c r="F73">
        <f t="shared" si="2"/>
        <v>1</v>
      </c>
    </row>
    <row r="74" spans="1:6" x14ac:dyDescent="0.25">
      <c r="A74" t="s">
        <v>78</v>
      </c>
      <c r="B74" t="s">
        <v>5</v>
      </c>
      <c r="C74" s="14" t="s">
        <v>161</v>
      </c>
      <c r="D74">
        <v>1</v>
      </c>
      <c r="E74">
        <v>0</v>
      </c>
      <c r="F74">
        <f t="shared" si="2"/>
        <v>1</v>
      </c>
    </row>
    <row r="75" spans="1:6" x14ac:dyDescent="0.25">
      <c r="A75" s="16" t="s">
        <v>38</v>
      </c>
      <c r="B75" s="16" t="s">
        <v>5</v>
      </c>
      <c r="C75" s="14" t="s">
        <v>161</v>
      </c>
      <c r="D75">
        <v>1</v>
      </c>
      <c r="E75">
        <v>0</v>
      </c>
      <c r="F75">
        <f t="shared" si="2"/>
        <v>1</v>
      </c>
    </row>
    <row r="76" spans="1:6" x14ac:dyDescent="0.25">
      <c r="A76" t="s">
        <v>151</v>
      </c>
      <c r="B76" t="s">
        <v>5</v>
      </c>
      <c r="C76" s="14" t="s">
        <v>161</v>
      </c>
      <c r="D76">
        <v>1</v>
      </c>
      <c r="E76">
        <v>0</v>
      </c>
      <c r="F76">
        <f t="shared" si="2"/>
        <v>1</v>
      </c>
    </row>
    <row r="77" spans="1:6" x14ac:dyDescent="0.25">
      <c r="A77" t="s">
        <v>80</v>
      </c>
      <c r="B77" t="s">
        <v>5</v>
      </c>
      <c r="C77" s="14" t="s">
        <v>162</v>
      </c>
      <c r="D77">
        <v>0</v>
      </c>
      <c r="E77">
        <v>1</v>
      </c>
      <c r="F77">
        <f t="shared" si="2"/>
        <v>1</v>
      </c>
    </row>
    <row r="78" spans="1:6" x14ac:dyDescent="0.25">
      <c r="A78" t="s">
        <v>152</v>
      </c>
      <c r="B78" t="s">
        <v>5</v>
      </c>
      <c r="C78" s="14" t="s">
        <v>162</v>
      </c>
      <c r="D78">
        <v>1</v>
      </c>
      <c r="E78">
        <v>0</v>
      </c>
      <c r="F78">
        <f t="shared" si="2"/>
        <v>1</v>
      </c>
    </row>
    <row r="79" spans="1:6" x14ac:dyDescent="0.25">
      <c r="A79" t="s">
        <v>77</v>
      </c>
      <c r="B79" t="s">
        <v>5</v>
      </c>
      <c r="C79" s="14" t="s">
        <v>162</v>
      </c>
      <c r="D79">
        <v>1</v>
      </c>
      <c r="E79">
        <v>0</v>
      </c>
      <c r="F79">
        <f t="shared" si="2"/>
        <v>1</v>
      </c>
    </row>
    <row r="80" spans="1:6" x14ac:dyDescent="0.25">
      <c r="A80" t="s">
        <v>142</v>
      </c>
      <c r="B80" t="s">
        <v>5</v>
      </c>
      <c r="C80" s="14" t="s">
        <v>162</v>
      </c>
      <c r="D80">
        <v>1</v>
      </c>
      <c r="E80">
        <v>0</v>
      </c>
      <c r="F80">
        <f t="shared" si="2"/>
        <v>1</v>
      </c>
    </row>
    <row r="81" spans="1:6" x14ac:dyDescent="0.25">
      <c r="A81" t="s">
        <v>82</v>
      </c>
      <c r="B81" t="s">
        <v>5</v>
      </c>
      <c r="C81" s="14" t="s">
        <v>162</v>
      </c>
      <c r="D81">
        <v>0</v>
      </c>
      <c r="E81">
        <v>1</v>
      </c>
      <c r="F81">
        <f t="shared" si="2"/>
        <v>1</v>
      </c>
    </row>
    <row r="82" spans="1:6" x14ac:dyDescent="0.25">
      <c r="A82" t="s">
        <v>144</v>
      </c>
      <c r="B82" t="s">
        <v>5</v>
      </c>
      <c r="C82" s="14" t="s">
        <v>162</v>
      </c>
      <c r="D82">
        <v>0</v>
      </c>
      <c r="E82">
        <v>1</v>
      </c>
      <c r="F82">
        <f t="shared" si="2"/>
        <v>1</v>
      </c>
    </row>
    <row r="83" spans="1:6" x14ac:dyDescent="0.25">
      <c r="A83" t="s">
        <v>73</v>
      </c>
      <c r="B83" t="s">
        <v>5</v>
      </c>
      <c r="C83" s="14" t="s">
        <v>162</v>
      </c>
      <c r="D83">
        <v>0</v>
      </c>
      <c r="E83">
        <v>1</v>
      </c>
      <c r="F83">
        <f t="shared" si="2"/>
        <v>1</v>
      </c>
    </row>
    <row r="84" spans="1:6" x14ac:dyDescent="0.25">
      <c r="A84" t="s">
        <v>123</v>
      </c>
      <c r="B84" t="s">
        <v>12</v>
      </c>
      <c r="C84" s="14" t="s">
        <v>162</v>
      </c>
      <c r="D84">
        <v>1</v>
      </c>
      <c r="E84">
        <v>0</v>
      </c>
      <c r="F84">
        <f t="shared" si="2"/>
        <v>1</v>
      </c>
    </row>
    <row r="85" spans="1:6" x14ac:dyDescent="0.25">
      <c r="A85" t="s">
        <v>133</v>
      </c>
      <c r="B85" t="s">
        <v>5</v>
      </c>
      <c r="C85" s="14" t="s">
        <v>166</v>
      </c>
      <c r="D85">
        <v>1</v>
      </c>
      <c r="E85">
        <v>0</v>
      </c>
      <c r="F85">
        <f t="shared" si="2"/>
        <v>1</v>
      </c>
    </row>
    <row r="86" spans="1:6" x14ac:dyDescent="0.25">
      <c r="A86" t="s">
        <v>72</v>
      </c>
      <c r="B86" t="s">
        <v>5</v>
      </c>
      <c r="C86" s="14" t="s">
        <v>166</v>
      </c>
      <c r="D86">
        <v>0</v>
      </c>
      <c r="E86">
        <v>1</v>
      </c>
      <c r="F86">
        <f t="shared" si="2"/>
        <v>1</v>
      </c>
    </row>
    <row r="87" spans="1:6" x14ac:dyDescent="0.25">
      <c r="A87" t="s">
        <v>85</v>
      </c>
      <c r="B87" t="s">
        <v>5</v>
      </c>
      <c r="C87" s="14" t="s">
        <v>166</v>
      </c>
      <c r="D87">
        <v>0</v>
      </c>
      <c r="E87">
        <v>1</v>
      </c>
      <c r="F87">
        <f t="shared" si="2"/>
        <v>1</v>
      </c>
    </row>
    <row r="88" spans="1:6" x14ac:dyDescent="0.25">
      <c r="A88" s="16" t="s">
        <v>36</v>
      </c>
      <c r="B88" s="16" t="s">
        <v>5</v>
      </c>
      <c r="C88" s="14" t="s">
        <v>166</v>
      </c>
      <c r="D88">
        <v>1</v>
      </c>
      <c r="E88">
        <v>0</v>
      </c>
      <c r="F88">
        <f t="shared" si="2"/>
        <v>1</v>
      </c>
    </row>
    <row r="89" spans="1:6" x14ac:dyDescent="0.25">
      <c r="A89" t="s">
        <v>150</v>
      </c>
      <c r="B89" t="s">
        <v>5</v>
      </c>
      <c r="C89" s="14" t="s">
        <v>166</v>
      </c>
      <c r="D89">
        <v>1</v>
      </c>
      <c r="E89">
        <v>0</v>
      </c>
      <c r="F89">
        <f t="shared" si="2"/>
        <v>1</v>
      </c>
    </row>
    <row r="90" spans="1:6" x14ac:dyDescent="0.25">
      <c r="A90" s="16" t="s">
        <v>167</v>
      </c>
      <c r="B90" s="16" t="s">
        <v>5</v>
      </c>
      <c r="C90" s="14" t="s">
        <v>166</v>
      </c>
      <c r="D90">
        <v>1</v>
      </c>
      <c r="E90">
        <v>0</v>
      </c>
      <c r="F90">
        <f t="shared" si="2"/>
        <v>1</v>
      </c>
    </row>
    <row r="91" spans="1:6" x14ac:dyDescent="0.25">
      <c r="A91" t="s">
        <v>62</v>
      </c>
      <c r="B91" t="s">
        <v>12</v>
      </c>
      <c r="C91" s="14" t="s">
        <v>169</v>
      </c>
      <c r="D91">
        <v>0</v>
      </c>
      <c r="E91">
        <v>1</v>
      </c>
      <c r="F91">
        <f t="shared" si="2"/>
        <v>1</v>
      </c>
    </row>
    <row r="92" spans="1:6" x14ac:dyDescent="0.25">
      <c r="A92" t="s">
        <v>64</v>
      </c>
      <c r="B92" t="s">
        <v>12</v>
      </c>
      <c r="C92" s="14" t="s">
        <v>169</v>
      </c>
      <c r="D92">
        <v>1</v>
      </c>
      <c r="E92">
        <v>0</v>
      </c>
      <c r="F92">
        <f t="shared" si="2"/>
        <v>1</v>
      </c>
    </row>
    <row r="93" spans="1:6" x14ac:dyDescent="0.25">
      <c r="A93" t="s">
        <v>63</v>
      </c>
      <c r="B93" t="s">
        <v>12</v>
      </c>
      <c r="C93" s="14" t="s">
        <v>169</v>
      </c>
      <c r="D93">
        <v>1</v>
      </c>
      <c r="E93">
        <v>0</v>
      </c>
      <c r="F93">
        <f t="shared" si="2"/>
        <v>1</v>
      </c>
    </row>
    <row r="94" spans="1:6" x14ac:dyDescent="0.25">
      <c r="A94" t="s">
        <v>68</v>
      </c>
      <c r="B94" t="s">
        <v>12</v>
      </c>
      <c r="C94" s="14" t="s">
        <v>169</v>
      </c>
      <c r="D94">
        <v>1</v>
      </c>
      <c r="E94">
        <v>0</v>
      </c>
      <c r="F94">
        <f t="shared" si="2"/>
        <v>1</v>
      </c>
    </row>
    <row r="95" spans="1:6" x14ac:dyDescent="0.25">
      <c r="A95" s="16" t="s">
        <v>22</v>
      </c>
      <c r="B95" s="16" t="s">
        <v>12</v>
      </c>
      <c r="C95" s="14" t="s">
        <v>169</v>
      </c>
      <c r="D95" s="18">
        <v>0</v>
      </c>
      <c r="E95" s="20">
        <v>1</v>
      </c>
      <c r="F95">
        <f t="shared" si="2"/>
        <v>1</v>
      </c>
    </row>
    <row r="96" spans="1:6" x14ac:dyDescent="0.25">
      <c r="A96" t="s">
        <v>66</v>
      </c>
      <c r="B96" t="s">
        <v>12</v>
      </c>
      <c r="C96" s="14" t="s">
        <v>169</v>
      </c>
      <c r="D96">
        <v>0</v>
      </c>
      <c r="E96">
        <v>1</v>
      </c>
      <c r="F96">
        <f t="shared" si="2"/>
        <v>1</v>
      </c>
    </row>
    <row r="97" spans="1:6" x14ac:dyDescent="0.25">
      <c r="A97" t="s">
        <v>67</v>
      </c>
      <c r="B97" t="s">
        <v>12</v>
      </c>
      <c r="C97" s="14" t="s">
        <v>169</v>
      </c>
      <c r="D97">
        <v>0</v>
      </c>
      <c r="E97">
        <v>1</v>
      </c>
      <c r="F97">
        <f t="shared" si="2"/>
        <v>1</v>
      </c>
    </row>
    <row r="98" spans="1:6" x14ac:dyDescent="0.25">
      <c r="A98" t="s">
        <v>158</v>
      </c>
      <c r="B98" t="s">
        <v>12</v>
      </c>
      <c r="C98" s="14" t="s">
        <v>169</v>
      </c>
      <c r="D98">
        <v>1</v>
      </c>
      <c r="E98">
        <v>0</v>
      </c>
      <c r="F98">
        <f t="shared" ref="F98:F125" si="3">SUM(D98:E98)</f>
        <v>1</v>
      </c>
    </row>
    <row r="99" spans="1:6" x14ac:dyDescent="0.25">
      <c r="A99" s="16" t="s">
        <v>171</v>
      </c>
      <c r="B99" s="16" t="s">
        <v>5</v>
      </c>
      <c r="C99" s="14" t="s">
        <v>170</v>
      </c>
      <c r="D99">
        <v>0</v>
      </c>
      <c r="E99">
        <v>1</v>
      </c>
      <c r="F99">
        <f t="shared" si="3"/>
        <v>1</v>
      </c>
    </row>
    <row r="100" spans="1:6" x14ac:dyDescent="0.25">
      <c r="A100" t="s">
        <v>126</v>
      </c>
      <c r="B100" t="s">
        <v>5</v>
      </c>
      <c r="C100" s="14" t="s">
        <v>170</v>
      </c>
      <c r="D100">
        <v>1</v>
      </c>
      <c r="E100">
        <v>0</v>
      </c>
      <c r="F100">
        <f t="shared" si="3"/>
        <v>1</v>
      </c>
    </row>
    <row r="101" spans="1:6" x14ac:dyDescent="0.25">
      <c r="A101" t="s">
        <v>127</v>
      </c>
      <c r="B101" t="s">
        <v>5</v>
      </c>
      <c r="C101" s="14" t="s">
        <v>170</v>
      </c>
      <c r="D101">
        <v>1</v>
      </c>
      <c r="E101">
        <v>0</v>
      </c>
      <c r="F101">
        <f t="shared" si="3"/>
        <v>1</v>
      </c>
    </row>
    <row r="102" spans="1:6" x14ac:dyDescent="0.25">
      <c r="A102" t="s">
        <v>129</v>
      </c>
      <c r="B102" t="s">
        <v>5</v>
      </c>
      <c r="C102" s="14" t="s">
        <v>170</v>
      </c>
      <c r="D102">
        <v>1</v>
      </c>
      <c r="E102">
        <v>0</v>
      </c>
      <c r="F102">
        <f t="shared" si="3"/>
        <v>1</v>
      </c>
    </row>
    <row r="103" spans="1:6" x14ac:dyDescent="0.25">
      <c r="A103" t="s">
        <v>83</v>
      </c>
      <c r="B103" t="s">
        <v>5</v>
      </c>
      <c r="C103" s="14" t="s">
        <v>170</v>
      </c>
      <c r="D103">
        <v>0</v>
      </c>
      <c r="E103">
        <v>1</v>
      </c>
      <c r="F103">
        <f t="shared" si="3"/>
        <v>1</v>
      </c>
    </row>
    <row r="104" spans="1:6" x14ac:dyDescent="0.25">
      <c r="A104" t="s">
        <v>136</v>
      </c>
      <c r="B104" t="s">
        <v>5</v>
      </c>
      <c r="C104" s="14" t="s">
        <v>170</v>
      </c>
      <c r="D104">
        <v>0</v>
      </c>
      <c r="E104">
        <v>1</v>
      </c>
      <c r="F104">
        <f t="shared" si="3"/>
        <v>1</v>
      </c>
    </row>
    <row r="105" spans="1:6" x14ac:dyDescent="0.25">
      <c r="A105" t="s">
        <v>156</v>
      </c>
      <c r="B105" t="s">
        <v>5</v>
      </c>
      <c r="C105" s="14" t="s">
        <v>170</v>
      </c>
      <c r="D105">
        <v>1</v>
      </c>
      <c r="E105">
        <v>0</v>
      </c>
      <c r="F105">
        <f t="shared" si="3"/>
        <v>1</v>
      </c>
    </row>
    <row r="106" spans="1:6" x14ac:dyDescent="0.25">
      <c r="A106" t="s">
        <v>182</v>
      </c>
      <c r="B106" t="s">
        <v>5</v>
      </c>
      <c r="C106" s="14" t="s">
        <v>170</v>
      </c>
      <c r="D106">
        <v>1</v>
      </c>
      <c r="E106">
        <v>0</v>
      </c>
      <c r="F106">
        <f t="shared" si="3"/>
        <v>1</v>
      </c>
    </row>
    <row r="107" spans="1:6" x14ac:dyDescent="0.25">
      <c r="A107" t="s">
        <v>183</v>
      </c>
      <c r="B107" t="s">
        <v>5</v>
      </c>
      <c r="C107" s="14" t="s">
        <v>170</v>
      </c>
      <c r="D107">
        <v>1</v>
      </c>
      <c r="E107">
        <v>0</v>
      </c>
      <c r="F107">
        <f t="shared" si="3"/>
        <v>1</v>
      </c>
    </row>
    <row r="108" spans="1:6" x14ac:dyDescent="0.25">
      <c r="A108" t="s">
        <v>128</v>
      </c>
      <c r="B108" t="s">
        <v>12</v>
      </c>
      <c r="C108" s="14" t="s">
        <v>172</v>
      </c>
      <c r="D108">
        <v>1</v>
      </c>
      <c r="E108">
        <v>0</v>
      </c>
      <c r="F108">
        <f t="shared" si="3"/>
        <v>1</v>
      </c>
    </row>
    <row r="109" spans="1:6" x14ac:dyDescent="0.25">
      <c r="A109" t="s">
        <v>130</v>
      </c>
      <c r="B109" t="s">
        <v>12</v>
      </c>
      <c r="C109" s="14" t="s">
        <v>172</v>
      </c>
      <c r="D109">
        <v>1</v>
      </c>
      <c r="E109">
        <v>0</v>
      </c>
      <c r="F109">
        <f t="shared" si="3"/>
        <v>1</v>
      </c>
    </row>
    <row r="110" spans="1:6" x14ac:dyDescent="0.25">
      <c r="A110" t="s">
        <v>141</v>
      </c>
      <c r="B110" t="s">
        <v>12</v>
      </c>
      <c r="C110" s="14" t="s">
        <v>172</v>
      </c>
      <c r="D110">
        <v>0</v>
      </c>
      <c r="E110">
        <v>1</v>
      </c>
      <c r="F110">
        <f t="shared" si="3"/>
        <v>1</v>
      </c>
    </row>
    <row r="111" spans="1:6" x14ac:dyDescent="0.25">
      <c r="A111" t="s">
        <v>153</v>
      </c>
      <c r="B111" t="s">
        <v>12</v>
      </c>
      <c r="C111" s="14" t="s">
        <v>172</v>
      </c>
      <c r="D111">
        <v>1</v>
      </c>
      <c r="E111">
        <v>0</v>
      </c>
      <c r="F111">
        <f t="shared" si="3"/>
        <v>1</v>
      </c>
    </row>
    <row r="112" spans="1:6" x14ac:dyDescent="0.25">
      <c r="A112" t="s">
        <v>60</v>
      </c>
      <c r="B112" t="s">
        <v>12</v>
      </c>
      <c r="C112" s="14" t="s">
        <v>172</v>
      </c>
      <c r="D112">
        <v>0</v>
      </c>
      <c r="E112">
        <v>1</v>
      </c>
      <c r="F112">
        <f t="shared" si="3"/>
        <v>1</v>
      </c>
    </row>
    <row r="113" spans="1:6" x14ac:dyDescent="0.25">
      <c r="A113" t="s">
        <v>148</v>
      </c>
      <c r="B113" t="s">
        <v>12</v>
      </c>
      <c r="C113" s="14" t="s">
        <v>172</v>
      </c>
      <c r="D113">
        <v>1</v>
      </c>
      <c r="E113">
        <v>0</v>
      </c>
      <c r="F113">
        <f t="shared" si="3"/>
        <v>1</v>
      </c>
    </row>
    <row r="114" spans="1:6" x14ac:dyDescent="0.25">
      <c r="A114" t="s">
        <v>149</v>
      </c>
      <c r="B114" t="s">
        <v>12</v>
      </c>
      <c r="C114" s="14" t="s">
        <v>172</v>
      </c>
      <c r="D114">
        <v>0</v>
      </c>
      <c r="E114">
        <v>1</v>
      </c>
      <c r="F114">
        <f t="shared" si="3"/>
        <v>1</v>
      </c>
    </row>
    <row r="115" spans="1:6" x14ac:dyDescent="0.25">
      <c r="A115" t="s">
        <v>157</v>
      </c>
      <c r="B115" t="s">
        <v>5</v>
      </c>
      <c r="C115" s="14" t="s">
        <v>172</v>
      </c>
      <c r="D115">
        <v>1</v>
      </c>
      <c r="E115">
        <v>0</v>
      </c>
      <c r="F115">
        <f t="shared" si="3"/>
        <v>1</v>
      </c>
    </row>
    <row r="116" spans="1:6" x14ac:dyDescent="0.25">
      <c r="A116" t="s">
        <v>135</v>
      </c>
      <c r="B116" t="s">
        <v>113</v>
      </c>
      <c r="C116" s="14" t="s">
        <v>173</v>
      </c>
      <c r="D116">
        <v>0</v>
      </c>
      <c r="E116">
        <v>1</v>
      </c>
      <c r="F116">
        <f t="shared" si="3"/>
        <v>1</v>
      </c>
    </row>
    <row r="117" spans="1:6" x14ac:dyDescent="0.25">
      <c r="A117" t="s">
        <v>79</v>
      </c>
      <c r="B117" t="s">
        <v>113</v>
      </c>
      <c r="C117" s="14" t="s">
        <v>174</v>
      </c>
      <c r="D117">
        <v>1</v>
      </c>
      <c r="E117">
        <v>0</v>
      </c>
      <c r="F117">
        <f t="shared" si="3"/>
        <v>1</v>
      </c>
    </row>
    <row r="118" spans="1:6" x14ac:dyDescent="0.25">
      <c r="A118" t="s">
        <v>134</v>
      </c>
      <c r="B118" t="s">
        <v>5</v>
      </c>
      <c r="C118" s="14" t="s">
        <v>173</v>
      </c>
      <c r="D118">
        <v>0</v>
      </c>
      <c r="E118">
        <v>1</v>
      </c>
      <c r="F118">
        <f t="shared" si="3"/>
        <v>1</v>
      </c>
    </row>
    <row r="119" spans="1:6" x14ac:dyDescent="0.25">
      <c r="A119" t="s">
        <v>146</v>
      </c>
      <c r="B119" t="s">
        <v>5</v>
      </c>
      <c r="C119" s="14" t="s">
        <v>173</v>
      </c>
      <c r="D119">
        <v>0</v>
      </c>
      <c r="E119">
        <v>1</v>
      </c>
      <c r="F119">
        <f t="shared" si="3"/>
        <v>1</v>
      </c>
    </row>
    <row r="120" spans="1:6" x14ac:dyDescent="0.25">
      <c r="A120" s="16" t="s">
        <v>23</v>
      </c>
      <c r="B120" s="16" t="s">
        <v>12</v>
      </c>
      <c r="C120" s="14" t="s">
        <v>173</v>
      </c>
      <c r="D120" s="18">
        <v>0</v>
      </c>
      <c r="E120" s="20">
        <v>1</v>
      </c>
      <c r="F120">
        <f t="shared" si="3"/>
        <v>1</v>
      </c>
    </row>
    <row r="121" spans="1:6" x14ac:dyDescent="0.25">
      <c r="A121" t="s">
        <v>124</v>
      </c>
      <c r="B121" t="s">
        <v>113</v>
      </c>
      <c r="C121" s="14" t="s">
        <v>173</v>
      </c>
      <c r="D121">
        <v>0</v>
      </c>
      <c r="E121">
        <v>1</v>
      </c>
      <c r="F121">
        <f t="shared" si="3"/>
        <v>1</v>
      </c>
    </row>
    <row r="122" spans="1:6" x14ac:dyDescent="0.25">
      <c r="A122" t="s">
        <v>131</v>
      </c>
      <c r="B122" t="s">
        <v>113</v>
      </c>
      <c r="C122" s="14" t="s">
        <v>173</v>
      </c>
      <c r="D122">
        <v>0</v>
      </c>
      <c r="E122">
        <v>1</v>
      </c>
      <c r="F122">
        <f t="shared" si="3"/>
        <v>1</v>
      </c>
    </row>
    <row r="123" spans="1:6" x14ac:dyDescent="0.25">
      <c r="A123" t="s">
        <v>84</v>
      </c>
      <c r="B123" t="s">
        <v>5</v>
      </c>
      <c r="C123" s="14" t="s">
        <v>174</v>
      </c>
      <c r="D123">
        <v>0</v>
      </c>
      <c r="E123">
        <v>1</v>
      </c>
      <c r="F123">
        <f t="shared" si="3"/>
        <v>1</v>
      </c>
    </row>
    <row r="124" spans="1:6" x14ac:dyDescent="0.25">
      <c r="A124" t="s">
        <v>145</v>
      </c>
      <c r="B124" t="s">
        <v>5</v>
      </c>
      <c r="C124" s="14" t="s">
        <v>173</v>
      </c>
      <c r="D124">
        <v>0</v>
      </c>
      <c r="E124">
        <v>1</v>
      </c>
      <c r="F124">
        <f t="shared" si="3"/>
        <v>1</v>
      </c>
    </row>
    <row r="125" spans="1:6" x14ac:dyDescent="0.25">
      <c r="A125" t="s">
        <v>147</v>
      </c>
      <c r="B125" t="s">
        <v>5</v>
      </c>
      <c r="C125" s="14" t="s">
        <v>184</v>
      </c>
      <c r="D125">
        <v>1</v>
      </c>
      <c r="E125">
        <v>0</v>
      </c>
      <c r="F125">
        <f t="shared" si="3"/>
        <v>1</v>
      </c>
    </row>
  </sheetData>
  <autoFilter ref="A1:F125" xr:uid="{00000000-0009-0000-0000-000005000000}"/>
  <sortState xmlns:xlrd2="http://schemas.microsoft.com/office/spreadsheetml/2017/richdata2" ref="A2:F1048576">
    <sortCondition descending="1" ref="F1:F1048576"/>
  </sortState>
  <conditionalFormatting sqref="D1:E124 D126:E1048576">
    <cfRule type="colorScale" priority="5">
      <colorScale>
        <cfvo type="min"/>
        <cfvo type="max"/>
        <color rgb="FFFCFCFF"/>
        <color rgb="FF63BE7B"/>
      </colorScale>
    </cfRule>
  </conditionalFormatting>
  <conditionalFormatting sqref="D2:E81">
    <cfRule type="colorScale" priority="8">
      <colorScale>
        <cfvo type="min"/>
        <cfvo type="max"/>
        <color rgb="FFFCFCFF"/>
        <color rgb="FF63BE7B"/>
      </colorScale>
    </cfRule>
  </conditionalFormatting>
  <conditionalFormatting sqref="D2:E124">
    <cfRule type="colorScale" priority="3">
      <colorScale>
        <cfvo type="min"/>
        <cfvo type="max"/>
        <color rgb="FFFCFCFF"/>
        <color rgb="FF63BE7B"/>
      </colorScale>
    </cfRule>
  </conditionalFormatting>
  <conditionalFormatting sqref="D83:E123">
    <cfRule type="colorScale" priority="10">
      <colorScale>
        <cfvo type="min"/>
        <cfvo type="max"/>
        <color rgb="FFFCFCFF"/>
        <color rgb="FF63BE7B"/>
      </colorScale>
    </cfRule>
  </conditionalFormatting>
  <conditionalFormatting sqref="D126:E1048576 D71:E72 D2:E66 D76:E81 D1:F1">
    <cfRule type="colorScale" priority="6">
      <colorScale>
        <cfvo type="min"/>
        <cfvo type="max"/>
        <color rgb="FFFCFCFF"/>
        <color rgb="FF63BE7B"/>
      </colorScale>
    </cfRule>
  </conditionalFormatting>
  <conditionalFormatting sqref="D2:F82">
    <cfRule type="colorScale" priority="9">
      <colorScale>
        <cfvo type="min"/>
        <cfvo type="max"/>
        <color rgb="FFFCFCFF"/>
        <color rgb="FF63BE7B"/>
      </colorScale>
    </cfRule>
  </conditionalFormatting>
  <conditionalFormatting sqref="F1:F124 F126:F1048576">
    <cfRule type="colorScale" priority="4">
      <colorScale>
        <cfvo type="min"/>
        <cfvo type="max"/>
        <color rgb="FFFCFCFF"/>
        <color rgb="FF63BE7B"/>
      </colorScale>
    </cfRule>
  </conditionalFormatting>
  <conditionalFormatting sqref="F2:F81">
    <cfRule type="colorScale" priority="7">
      <colorScale>
        <cfvo type="min"/>
        <cfvo type="max"/>
        <color rgb="FFFCFCFF"/>
        <color rgb="FF63BE7B"/>
      </colorScale>
    </cfRule>
  </conditionalFormatting>
  <conditionalFormatting sqref="F2:F124">
    <cfRule type="colorScale" priority="2">
      <colorScale>
        <cfvo type="min"/>
        <cfvo type="max"/>
        <color rgb="FFFCFCFF"/>
        <color rgb="FF63BE7B"/>
      </colorScale>
    </cfRule>
  </conditionalFormatting>
  <conditionalFormatting sqref="F83:F123">
    <cfRule type="colorScale" priority="11">
      <colorScale>
        <cfvo type="min"/>
        <cfvo type="max"/>
        <color rgb="FFFCFCFF"/>
        <color rgb="FF63BE7B"/>
      </colorScale>
    </cfRule>
  </conditionalFormatting>
  <pageMargins left="0.7" right="0.7" top="0.75" bottom="0.75" header="0.511811023622047" footer="0.511811023622047"/>
  <pageSetup paperSize="9"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105"/>
  <sheetViews>
    <sheetView topLeftCell="A84" zoomScaleNormal="100" workbookViewId="0">
      <selection activeCell="F1" sqref="F1:F1048576"/>
    </sheetView>
  </sheetViews>
  <sheetFormatPr defaultColWidth="8.5703125" defaultRowHeight="15" x14ac:dyDescent="0.25"/>
  <cols>
    <col min="1" max="1" width="33.28515625" customWidth="1"/>
    <col min="2" max="2" width="25.28515625" customWidth="1"/>
    <col min="3" max="3" width="28.42578125" style="6" customWidth="1"/>
    <col min="4" max="4" width="9.42578125" customWidth="1"/>
    <col min="5" max="5" width="17.28515625" customWidth="1"/>
  </cols>
  <sheetData>
    <row r="1" spans="1:6" s="4" customFormat="1" x14ac:dyDescent="0.25">
      <c r="A1" s="1" t="s">
        <v>1</v>
      </c>
      <c r="B1" s="1" t="s">
        <v>0</v>
      </c>
      <c r="C1" s="7" t="s">
        <v>159</v>
      </c>
      <c r="D1" s="1" t="s">
        <v>2</v>
      </c>
      <c r="E1" s="1" t="s">
        <v>3</v>
      </c>
      <c r="F1" s="8" t="s">
        <v>4</v>
      </c>
    </row>
    <row r="2" spans="1:6" ht="30" x14ac:dyDescent="0.25">
      <c r="A2" t="s">
        <v>9</v>
      </c>
      <c r="B2" t="s">
        <v>5</v>
      </c>
      <c r="C2" s="6" t="s">
        <v>160</v>
      </c>
      <c r="D2">
        <v>19</v>
      </c>
      <c r="E2">
        <v>2</v>
      </c>
      <c r="F2">
        <f t="shared" ref="F2:F33" si="0">SUM(D2:E2)</f>
        <v>21</v>
      </c>
    </row>
    <row r="3" spans="1:6" ht="30" x14ac:dyDescent="0.25">
      <c r="A3" t="s">
        <v>89</v>
      </c>
      <c r="B3" t="s">
        <v>5</v>
      </c>
      <c r="C3" s="6" t="s">
        <v>160</v>
      </c>
      <c r="D3">
        <v>15</v>
      </c>
      <c r="E3">
        <v>5</v>
      </c>
      <c r="F3">
        <f t="shared" si="0"/>
        <v>20</v>
      </c>
    </row>
    <row r="4" spans="1:6" ht="30" x14ac:dyDescent="0.25">
      <c r="A4" t="s">
        <v>88</v>
      </c>
      <c r="B4" t="s">
        <v>5</v>
      </c>
      <c r="C4" s="6" t="s">
        <v>160</v>
      </c>
      <c r="D4">
        <v>14</v>
      </c>
      <c r="E4">
        <v>2</v>
      </c>
      <c r="F4">
        <f t="shared" si="0"/>
        <v>16</v>
      </c>
    </row>
    <row r="5" spans="1:6" ht="30" x14ac:dyDescent="0.25">
      <c r="A5" t="s">
        <v>6</v>
      </c>
      <c r="B5" t="s">
        <v>5</v>
      </c>
      <c r="C5" s="6" t="s">
        <v>160</v>
      </c>
      <c r="D5">
        <v>8</v>
      </c>
      <c r="E5">
        <v>3</v>
      </c>
      <c r="F5">
        <f t="shared" si="0"/>
        <v>11</v>
      </c>
    </row>
    <row r="6" spans="1:6" x14ac:dyDescent="0.25">
      <c r="A6" t="s">
        <v>90</v>
      </c>
      <c r="B6" t="s">
        <v>12</v>
      </c>
      <c r="C6" s="6" t="s">
        <v>168</v>
      </c>
      <c r="D6">
        <v>11</v>
      </c>
      <c r="E6">
        <v>0</v>
      </c>
      <c r="F6">
        <f t="shared" si="0"/>
        <v>11</v>
      </c>
    </row>
    <row r="7" spans="1:6" ht="30" x14ac:dyDescent="0.25">
      <c r="A7" t="s">
        <v>93</v>
      </c>
      <c r="B7" t="s">
        <v>5</v>
      </c>
      <c r="C7" s="6" t="s">
        <v>160</v>
      </c>
      <c r="D7">
        <v>9</v>
      </c>
      <c r="E7">
        <v>1</v>
      </c>
      <c r="F7">
        <f t="shared" si="0"/>
        <v>10</v>
      </c>
    </row>
    <row r="8" spans="1:6" ht="30" x14ac:dyDescent="0.25">
      <c r="A8" t="s">
        <v>91</v>
      </c>
      <c r="B8" t="s">
        <v>5</v>
      </c>
      <c r="C8" s="6" t="s">
        <v>160</v>
      </c>
      <c r="D8">
        <v>7</v>
      </c>
      <c r="E8">
        <v>2</v>
      </c>
      <c r="F8">
        <f t="shared" si="0"/>
        <v>9</v>
      </c>
    </row>
    <row r="9" spans="1:6" ht="30" x14ac:dyDescent="0.25">
      <c r="A9" t="s">
        <v>92</v>
      </c>
      <c r="B9" t="s">
        <v>5</v>
      </c>
      <c r="C9" s="6" t="s">
        <v>160</v>
      </c>
      <c r="D9">
        <v>8</v>
      </c>
      <c r="E9">
        <v>0</v>
      </c>
      <c r="F9">
        <f t="shared" si="0"/>
        <v>8</v>
      </c>
    </row>
    <row r="10" spans="1:6" ht="30" x14ac:dyDescent="0.25">
      <c r="A10" t="s">
        <v>44</v>
      </c>
      <c r="B10" t="s">
        <v>5</v>
      </c>
      <c r="C10" s="6" t="s">
        <v>160</v>
      </c>
      <c r="D10">
        <v>8</v>
      </c>
      <c r="E10">
        <v>0</v>
      </c>
      <c r="F10">
        <f t="shared" si="0"/>
        <v>8</v>
      </c>
    </row>
    <row r="11" spans="1:6" ht="30" x14ac:dyDescent="0.25">
      <c r="A11" t="s">
        <v>163</v>
      </c>
      <c r="B11" t="s">
        <v>5</v>
      </c>
      <c r="C11" s="6" t="s">
        <v>160</v>
      </c>
      <c r="D11">
        <v>3</v>
      </c>
      <c r="E11">
        <v>3</v>
      </c>
      <c r="F11">
        <f t="shared" si="0"/>
        <v>6</v>
      </c>
    </row>
    <row r="12" spans="1:6" ht="30" x14ac:dyDescent="0.25">
      <c r="A12" t="s">
        <v>120</v>
      </c>
      <c r="B12" t="s">
        <v>5</v>
      </c>
      <c r="C12" s="6" t="s">
        <v>160</v>
      </c>
      <c r="D12">
        <v>5</v>
      </c>
      <c r="E12">
        <v>1</v>
      </c>
      <c r="F12">
        <f t="shared" si="0"/>
        <v>6</v>
      </c>
    </row>
    <row r="13" spans="1:6" x14ac:dyDescent="0.25">
      <c r="A13" t="s">
        <v>61</v>
      </c>
      <c r="B13" t="s">
        <v>12</v>
      </c>
      <c r="C13" s="6" t="s">
        <v>165</v>
      </c>
      <c r="D13">
        <v>4</v>
      </c>
      <c r="E13">
        <v>2</v>
      </c>
      <c r="F13">
        <f t="shared" si="0"/>
        <v>6</v>
      </c>
    </row>
    <row r="14" spans="1:6" ht="30" x14ac:dyDescent="0.25">
      <c r="A14" t="s">
        <v>95</v>
      </c>
      <c r="B14" t="s">
        <v>5</v>
      </c>
      <c r="C14" s="6" t="s">
        <v>160</v>
      </c>
      <c r="D14">
        <v>5</v>
      </c>
      <c r="E14">
        <v>0</v>
      </c>
      <c r="F14">
        <f t="shared" si="0"/>
        <v>5</v>
      </c>
    </row>
    <row r="15" spans="1:6" x14ac:dyDescent="0.25">
      <c r="A15" s="9" t="s">
        <v>8</v>
      </c>
      <c r="B15" s="9" t="s">
        <v>5</v>
      </c>
      <c r="C15" s="6" t="s">
        <v>165</v>
      </c>
      <c r="D15" s="10">
        <v>3</v>
      </c>
      <c r="E15" s="12">
        <v>2</v>
      </c>
      <c r="F15">
        <f t="shared" si="0"/>
        <v>5</v>
      </c>
    </row>
    <row r="16" spans="1:6" x14ac:dyDescent="0.25">
      <c r="A16" t="s">
        <v>94</v>
      </c>
      <c r="B16" t="s">
        <v>12</v>
      </c>
      <c r="C16" s="6" t="s">
        <v>165</v>
      </c>
      <c r="D16">
        <v>4</v>
      </c>
      <c r="E16">
        <v>1</v>
      </c>
      <c r="F16">
        <f t="shared" si="0"/>
        <v>5</v>
      </c>
    </row>
    <row r="17" spans="1:6" ht="30" x14ac:dyDescent="0.25">
      <c r="A17" t="s">
        <v>164</v>
      </c>
      <c r="B17" t="s">
        <v>5</v>
      </c>
      <c r="C17" s="6" t="s">
        <v>160</v>
      </c>
      <c r="D17">
        <v>2</v>
      </c>
      <c r="E17">
        <v>2</v>
      </c>
      <c r="F17">
        <f t="shared" si="0"/>
        <v>4</v>
      </c>
    </row>
    <row r="18" spans="1:6" ht="30" x14ac:dyDescent="0.25">
      <c r="A18" t="s">
        <v>14</v>
      </c>
      <c r="B18" t="s">
        <v>5</v>
      </c>
      <c r="C18" s="6" t="s">
        <v>160</v>
      </c>
      <c r="D18">
        <v>4</v>
      </c>
      <c r="E18">
        <v>0</v>
      </c>
      <c r="F18">
        <f t="shared" si="0"/>
        <v>4</v>
      </c>
    </row>
    <row r="19" spans="1:6" ht="30" x14ac:dyDescent="0.25">
      <c r="A19" t="s">
        <v>96</v>
      </c>
      <c r="B19" t="s">
        <v>5</v>
      </c>
      <c r="C19" s="6" t="s">
        <v>160</v>
      </c>
      <c r="D19">
        <v>4</v>
      </c>
      <c r="E19">
        <v>0</v>
      </c>
      <c r="F19">
        <f t="shared" si="0"/>
        <v>4</v>
      </c>
    </row>
    <row r="20" spans="1:6" ht="30" x14ac:dyDescent="0.25">
      <c r="A20" t="s">
        <v>71</v>
      </c>
      <c r="B20" t="s">
        <v>5</v>
      </c>
      <c r="C20" s="6" t="s">
        <v>160</v>
      </c>
      <c r="D20">
        <v>3</v>
      </c>
      <c r="E20">
        <v>0</v>
      </c>
      <c r="F20">
        <f t="shared" si="0"/>
        <v>3</v>
      </c>
    </row>
    <row r="21" spans="1:6" ht="30" x14ac:dyDescent="0.25">
      <c r="A21" s="9" t="s">
        <v>18</v>
      </c>
      <c r="B21" s="9" t="s">
        <v>5</v>
      </c>
      <c r="C21" s="6" t="s">
        <v>160</v>
      </c>
      <c r="D21">
        <v>3</v>
      </c>
      <c r="E21">
        <v>0</v>
      </c>
      <c r="F21">
        <f t="shared" si="0"/>
        <v>3</v>
      </c>
    </row>
    <row r="22" spans="1:6" ht="30" x14ac:dyDescent="0.25">
      <c r="A22" t="s">
        <v>119</v>
      </c>
      <c r="B22" t="s">
        <v>5</v>
      </c>
      <c r="C22" s="6" t="s">
        <v>160</v>
      </c>
      <c r="D22">
        <v>3</v>
      </c>
      <c r="E22">
        <v>0</v>
      </c>
      <c r="F22">
        <f t="shared" si="0"/>
        <v>3</v>
      </c>
    </row>
    <row r="23" spans="1:6" ht="30" x14ac:dyDescent="0.25">
      <c r="A23" t="s">
        <v>100</v>
      </c>
      <c r="B23" t="s">
        <v>5</v>
      </c>
      <c r="C23" s="6" t="s">
        <v>160</v>
      </c>
      <c r="D23">
        <v>3</v>
      </c>
      <c r="E23">
        <v>0</v>
      </c>
      <c r="F23">
        <f t="shared" si="0"/>
        <v>3</v>
      </c>
    </row>
    <row r="24" spans="1:6" ht="30" x14ac:dyDescent="0.25">
      <c r="A24" s="9" t="s">
        <v>15</v>
      </c>
      <c r="B24" s="9" t="s">
        <v>5</v>
      </c>
      <c r="C24" s="6" t="s">
        <v>160</v>
      </c>
      <c r="D24" s="10">
        <v>1</v>
      </c>
      <c r="E24">
        <v>2</v>
      </c>
      <c r="F24">
        <f t="shared" si="0"/>
        <v>3</v>
      </c>
    </row>
    <row r="25" spans="1:6" ht="30" x14ac:dyDescent="0.25">
      <c r="A25" t="s">
        <v>101</v>
      </c>
      <c r="B25" t="s">
        <v>5</v>
      </c>
      <c r="C25" s="6" t="s">
        <v>160</v>
      </c>
      <c r="D25">
        <v>3</v>
      </c>
      <c r="E25">
        <v>0</v>
      </c>
      <c r="F25">
        <f t="shared" si="0"/>
        <v>3</v>
      </c>
    </row>
    <row r="26" spans="1:6" ht="30" x14ac:dyDescent="0.25">
      <c r="A26" t="s">
        <v>103</v>
      </c>
      <c r="B26" t="s">
        <v>5</v>
      </c>
      <c r="C26" s="6" t="s">
        <v>160</v>
      </c>
      <c r="D26">
        <v>3</v>
      </c>
      <c r="E26">
        <v>0</v>
      </c>
      <c r="F26">
        <f t="shared" si="0"/>
        <v>3</v>
      </c>
    </row>
    <row r="27" spans="1:6" ht="30" x14ac:dyDescent="0.25">
      <c r="A27" t="s">
        <v>104</v>
      </c>
      <c r="B27" t="s">
        <v>5</v>
      </c>
      <c r="C27" s="6" t="s">
        <v>160</v>
      </c>
      <c r="D27">
        <v>3</v>
      </c>
      <c r="E27">
        <v>0</v>
      </c>
      <c r="F27">
        <f t="shared" si="0"/>
        <v>3</v>
      </c>
    </row>
    <row r="28" spans="1:6" ht="30" x14ac:dyDescent="0.25">
      <c r="A28" t="s">
        <v>42</v>
      </c>
      <c r="B28" t="s">
        <v>5</v>
      </c>
      <c r="C28" s="6" t="s">
        <v>160</v>
      </c>
      <c r="D28">
        <v>3</v>
      </c>
      <c r="E28">
        <v>0</v>
      </c>
      <c r="F28">
        <f t="shared" si="0"/>
        <v>3</v>
      </c>
    </row>
    <row r="29" spans="1:6" ht="30" x14ac:dyDescent="0.25">
      <c r="A29" t="s">
        <v>97</v>
      </c>
      <c r="B29" t="s">
        <v>5</v>
      </c>
      <c r="C29" s="6" t="s">
        <v>160</v>
      </c>
      <c r="D29">
        <v>2</v>
      </c>
      <c r="E29">
        <v>1</v>
      </c>
      <c r="F29">
        <f t="shared" si="0"/>
        <v>3</v>
      </c>
    </row>
    <row r="30" spans="1:6" x14ac:dyDescent="0.25">
      <c r="A30" t="s">
        <v>98</v>
      </c>
      <c r="B30" t="s">
        <v>12</v>
      </c>
      <c r="C30" s="6" t="s">
        <v>165</v>
      </c>
      <c r="D30">
        <v>3</v>
      </c>
      <c r="E30">
        <v>0</v>
      </c>
      <c r="F30">
        <f t="shared" si="0"/>
        <v>3</v>
      </c>
    </row>
    <row r="31" spans="1:6" x14ac:dyDescent="0.25">
      <c r="A31" t="s">
        <v>99</v>
      </c>
      <c r="B31" t="s">
        <v>12</v>
      </c>
      <c r="C31" s="6" t="s">
        <v>165</v>
      </c>
      <c r="D31">
        <v>3</v>
      </c>
      <c r="E31">
        <v>0</v>
      </c>
      <c r="F31">
        <f t="shared" si="0"/>
        <v>3</v>
      </c>
    </row>
    <row r="32" spans="1:6" x14ac:dyDescent="0.25">
      <c r="A32" t="s">
        <v>65</v>
      </c>
      <c r="B32" t="s">
        <v>12</v>
      </c>
      <c r="C32" s="6" t="s">
        <v>165</v>
      </c>
      <c r="D32">
        <v>3</v>
      </c>
      <c r="E32">
        <v>0</v>
      </c>
      <c r="F32">
        <f t="shared" si="0"/>
        <v>3</v>
      </c>
    </row>
    <row r="33" spans="1:6" x14ac:dyDescent="0.25">
      <c r="A33" t="s">
        <v>106</v>
      </c>
      <c r="B33" t="s">
        <v>12</v>
      </c>
      <c r="C33" s="6" t="s">
        <v>168</v>
      </c>
      <c r="D33">
        <v>3</v>
      </c>
      <c r="E33">
        <v>0</v>
      </c>
      <c r="F33">
        <f t="shared" si="0"/>
        <v>3</v>
      </c>
    </row>
    <row r="34" spans="1:6" x14ac:dyDescent="0.25">
      <c r="A34" t="s">
        <v>105</v>
      </c>
      <c r="B34" t="s">
        <v>12</v>
      </c>
      <c r="C34" s="6" t="s">
        <v>168</v>
      </c>
      <c r="D34">
        <v>3</v>
      </c>
      <c r="E34">
        <v>0</v>
      </c>
      <c r="F34">
        <f t="shared" ref="F34:F65" si="1">SUM(D34:E34)</f>
        <v>3</v>
      </c>
    </row>
    <row r="35" spans="1:6" x14ac:dyDescent="0.25">
      <c r="A35" s="9" t="s">
        <v>13</v>
      </c>
      <c r="B35" s="9" t="s">
        <v>12</v>
      </c>
      <c r="C35" s="6" t="s">
        <v>168</v>
      </c>
      <c r="D35" s="11">
        <v>0</v>
      </c>
      <c r="E35" s="10">
        <v>3</v>
      </c>
      <c r="F35">
        <f t="shared" si="1"/>
        <v>3</v>
      </c>
    </row>
    <row r="36" spans="1:6" ht="30" x14ac:dyDescent="0.25">
      <c r="A36" t="s">
        <v>107</v>
      </c>
      <c r="B36" t="s">
        <v>5</v>
      </c>
      <c r="C36" s="6" t="s">
        <v>160</v>
      </c>
      <c r="D36">
        <v>2</v>
      </c>
      <c r="E36">
        <v>0</v>
      </c>
      <c r="F36">
        <f t="shared" si="1"/>
        <v>2</v>
      </c>
    </row>
    <row r="37" spans="1:6" ht="30" x14ac:dyDescent="0.25">
      <c r="A37" t="s">
        <v>109</v>
      </c>
      <c r="B37" t="s">
        <v>5</v>
      </c>
      <c r="C37" s="6" t="s">
        <v>160</v>
      </c>
      <c r="D37">
        <v>2</v>
      </c>
      <c r="E37">
        <v>0</v>
      </c>
      <c r="F37">
        <f t="shared" si="1"/>
        <v>2</v>
      </c>
    </row>
    <row r="38" spans="1:6" ht="30" x14ac:dyDescent="0.25">
      <c r="A38" t="s">
        <v>32</v>
      </c>
      <c r="B38" t="s">
        <v>5</v>
      </c>
      <c r="C38" s="6" t="s">
        <v>160</v>
      </c>
      <c r="D38">
        <v>2</v>
      </c>
      <c r="E38">
        <v>0</v>
      </c>
      <c r="F38">
        <f t="shared" si="1"/>
        <v>2</v>
      </c>
    </row>
    <row r="39" spans="1:6" ht="30" x14ac:dyDescent="0.25">
      <c r="A39" t="s">
        <v>121</v>
      </c>
      <c r="B39" t="s">
        <v>5</v>
      </c>
      <c r="C39" s="6" t="s">
        <v>160</v>
      </c>
      <c r="D39">
        <v>2</v>
      </c>
      <c r="E39">
        <v>0</v>
      </c>
      <c r="F39">
        <f t="shared" si="1"/>
        <v>2</v>
      </c>
    </row>
    <row r="40" spans="1:6" ht="30" x14ac:dyDescent="0.25">
      <c r="A40" t="s">
        <v>108</v>
      </c>
      <c r="B40" t="s">
        <v>5</v>
      </c>
      <c r="C40" s="6" t="s">
        <v>160</v>
      </c>
      <c r="D40">
        <v>2</v>
      </c>
      <c r="E40">
        <v>0</v>
      </c>
      <c r="F40">
        <f t="shared" si="1"/>
        <v>2</v>
      </c>
    </row>
    <row r="41" spans="1:6" ht="30" x14ac:dyDescent="0.25">
      <c r="A41" t="s">
        <v>69</v>
      </c>
      <c r="B41" t="s">
        <v>5</v>
      </c>
      <c r="C41" s="6" t="s">
        <v>160</v>
      </c>
      <c r="D41">
        <v>1</v>
      </c>
      <c r="E41">
        <v>1</v>
      </c>
      <c r="F41">
        <f t="shared" si="1"/>
        <v>2</v>
      </c>
    </row>
    <row r="42" spans="1:6" ht="30" x14ac:dyDescent="0.25">
      <c r="A42" t="s">
        <v>25</v>
      </c>
      <c r="B42" t="s">
        <v>5</v>
      </c>
      <c r="C42" s="6" t="s">
        <v>160</v>
      </c>
      <c r="D42">
        <v>2</v>
      </c>
      <c r="E42">
        <v>0</v>
      </c>
      <c r="F42">
        <f t="shared" si="1"/>
        <v>2</v>
      </c>
    </row>
    <row r="43" spans="1:6" ht="30" x14ac:dyDescent="0.25">
      <c r="A43" t="s">
        <v>33</v>
      </c>
      <c r="B43" t="s">
        <v>5</v>
      </c>
      <c r="C43" s="6" t="s">
        <v>160</v>
      </c>
      <c r="D43">
        <v>2</v>
      </c>
      <c r="E43">
        <v>0</v>
      </c>
      <c r="F43">
        <f t="shared" si="1"/>
        <v>2</v>
      </c>
    </row>
    <row r="44" spans="1:6" ht="30" x14ac:dyDescent="0.25">
      <c r="A44" s="9" t="s">
        <v>19</v>
      </c>
      <c r="B44" s="9" t="s">
        <v>5</v>
      </c>
      <c r="C44" s="6" t="s">
        <v>160</v>
      </c>
      <c r="D44" s="10">
        <v>1</v>
      </c>
      <c r="E44" s="10">
        <v>1</v>
      </c>
      <c r="F44">
        <f t="shared" si="1"/>
        <v>2</v>
      </c>
    </row>
    <row r="45" spans="1:6" ht="30" x14ac:dyDescent="0.25">
      <c r="A45" t="s">
        <v>117</v>
      </c>
      <c r="B45" t="s">
        <v>5</v>
      </c>
      <c r="C45" s="6" t="s">
        <v>160</v>
      </c>
      <c r="D45">
        <v>1</v>
      </c>
      <c r="E45">
        <v>1</v>
      </c>
      <c r="F45">
        <f t="shared" si="1"/>
        <v>2</v>
      </c>
    </row>
    <row r="46" spans="1:6" ht="30" x14ac:dyDescent="0.25">
      <c r="A46" t="s">
        <v>116</v>
      </c>
      <c r="B46" t="s">
        <v>5</v>
      </c>
      <c r="C46" s="6" t="s">
        <v>160</v>
      </c>
      <c r="D46">
        <v>2</v>
      </c>
      <c r="E46">
        <v>0</v>
      </c>
      <c r="F46">
        <f t="shared" si="1"/>
        <v>2</v>
      </c>
    </row>
    <row r="47" spans="1:6" ht="30" x14ac:dyDescent="0.25">
      <c r="A47" t="s">
        <v>122</v>
      </c>
      <c r="B47" t="s">
        <v>5</v>
      </c>
      <c r="C47" s="6" t="s">
        <v>160</v>
      </c>
      <c r="D47">
        <v>1</v>
      </c>
      <c r="E47">
        <v>1</v>
      </c>
      <c r="F47">
        <f t="shared" si="1"/>
        <v>2</v>
      </c>
    </row>
    <row r="48" spans="1:6" ht="30" x14ac:dyDescent="0.25">
      <c r="A48" t="s">
        <v>24</v>
      </c>
      <c r="B48" t="s">
        <v>5</v>
      </c>
      <c r="C48" s="6" t="s">
        <v>160</v>
      </c>
      <c r="D48">
        <v>2</v>
      </c>
      <c r="E48">
        <v>0</v>
      </c>
      <c r="F48">
        <f t="shared" si="1"/>
        <v>2</v>
      </c>
    </row>
    <row r="49" spans="1:6" ht="30" x14ac:dyDescent="0.25">
      <c r="A49" s="9" t="s">
        <v>21</v>
      </c>
      <c r="B49" s="9" t="s">
        <v>5</v>
      </c>
      <c r="C49" s="6" t="s">
        <v>160</v>
      </c>
      <c r="D49">
        <v>2</v>
      </c>
      <c r="E49">
        <v>0</v>
      </c>
      <c r="F49">
        <f t="shared" si="1"/>
        <v>2</v>
      </c>
    </row>
    <row r="50" spans="1:6" ht="30" x14ac:dyDescent="0.25">
      <c r="A50" t="s">
        <v>55</v>
      </c>
      <c r="B50" t="s">
        <v>5</v>
      </c>
      <c r="C50" s="6" t="s">
        <v>160</v>
      </c>
      <c r="D50">
        <v>1</v>
      </c>
      <c r="E50">
        <v>1</v>
      </c>
      <c r="F50">
        <f t="shared" si="1"/>
        <v>2</v>
      </c>
    </row>
    <row r="51" spans="1:6" ht="30" x14ac:dyDescent="0.25">
      <c r="A51" t="s">
        <v>31</v>
      </c>
      <c r="B51" t="s">
        <v>5</v>
      </c>
      <c r="C51" s="6" t="s">
        <v>160</v>
      </c>
      <c r="D51">
        <v>2</v>
      </c>
      <c r="E51">
        <v>0</v>
      </c>
      <c r="F51">
        <f t="shared" si="1"/>
        <v>2</v>
      </c>
    </row>
    <row r="52" spans="1:6" x14ac:dyDescent="0.25">
      <c r="A52" t="s">
        <v>111</v>
      </c>
      <c r="B52" t="s">
        <v>12</v>
      </c>
      <c r="C52" s="6" t="s">
        <v>165</v>
      </c>
      <c r="D52">
        <v>0</v>
      </c>
      <c r="E52">
        <v>2</v>
      </c>
      <c r="F52">
        <f t="shared" si="1"/>
        <v>2</v>
      </c>
    </row>
    <row r="53" spans="1:6" x14ac:dyDescent="0.25">
      <c r="A53" t="s">
        <v>58</v>
      </c>
      <c r="B53" t="s">
        <v>12</v>
      </c>
      <c r="C53" s="6" t="s">
        <v>165</v>
      </c>
      <c r="D53">
        <v>2</v>
      </c>
      <c r="E53">
        <v>0</v>
      </c>
      <c r="F53">
        <f t="shared" si="1"/>
        <v>2</v>
      </c>
    </row>
    <row r="54" spans="1:6" x14ac:dyDescent="0.25">
      <c r="A54" t="s">
        <v>112</v>
      </c>
      <c r="B54" t="s">
        <v>12</v>
      </c>
      <c r="C54" s="6" t="s">
        <v>165</v>
      </c>
      <c r="D54">
        <v>2</v>
      </c>
      <c r="E54">
        <v>0</v>
      </c>
      <c r="F54">
        <f t="shared" si="1"/>
        <v>2</v>
      </c>
    </row>
    <row r="55" spans="1:6" x14ac:dyDescent="0.25">
      <c r="A55" t="s">
        <v>110</v>
      </c>
      <c r="B55" t="s">
        <v>12</v>
      </c>
      <c r="C55" s="6" t="s">
        <v>165</v>
      </c>
      <c r="D55">
        <v>2</v>
      </c>
      <c r="E55">
        <v>0</v>
      </c>
      <c r="F55">
        <f t="shared" si="1"/>
        <v>2</v>
      </c>
    </row>
    <row r="56" spans="1:6" x14ac:dyDescent="0.25">
      <c r="A56" t="s">
        <v>115</v>
      </c>
      <c r="B56" t="s">
        <v>12</v>
      </c>
      <c r="C56" s="6" t="s">
        <v>165</v>
      </c>
      <c r="D56">
        <v>2</v>
      </c>
      <c r="E56">
        <v>0</v>
      </c>
      <c r="F56">
        <f t="shared" si="1"/>
        <v>2</v>
      </c>
    </row>
    <row r="57" spans="1:6" x14ac:dyDescent="0.25">
      <c r="A57" t="s">
        <v>114</v>
      </c>
      <c r="B57" t="s">
        <v>113</v>
      </c>
      <c r="C57" s="6" t="s">
        <v>53</v>
      </c>
      <c r="D57">
        <v>0</v>
      </c>
      <c r="E57">
        <v>2</v>
      </c>
      <c r="F57">
        <f t="shared" si="1"/>
        <v>2</v>
      </c>
    </row>
    <row r="58" spans="1:6" x14ac:dyDescent="0.25">
      <c r="A58" t="s">
        <v>118</v>
      </c>
      <c r="B58" t="s">
        <v>5</v>
      </c>
      <c r="C58" s="6" t="s">
        <v>53</v>
      </c>
      <c r="D58">
        <v>0</v>
      </c>
      <c r="E58">
        <v>2</v>
      </c>
      <c r="F58">
        <f t="shared" si="1"/>
        <v>2</v>
      </c>
    </row>
    <row r="59" spans="1:6" x14ac:dyDescent="0.25">
      <c r="A59" t="s">
        <v>135</v>
      </c>
      <c r="B59" t="s">
        <v>113</v>
      </c>
      <c r="C59" s="6" t="s">
        <v>50</v>
      </c>
      <c r="D59">
        <v>0</v>
      </c>
      <c r="E59">
        <v>1</v>
      </c>
      <c r="F59">
        <f t="shared" si="1"/>
        <v>1</v>
      </c>
    </row>
    <row r="60" spans="1:6" ht="30" x14ac:dyDescent="0.25">
      <c r="A60" t="s">
        <v>125</v>
      </c>
      <c r="B60" t="s">
        <v>5</v>
      </c>
      <c r="C60" s="6" t="s">
        <v>160</v>
      </c>
      <c r="D60">
        <v>1</v>
      </c>
      <c r="E60">
        <v>0</v>
      </c>
      <c r="F60">
        <f t="shared" si="1"/>
        <v>1</v>
      </c>
    </row>
    <row r="61" spans="1:6" ht="30" x14ac:dyDescent="0.25">
      <c r="A61" t="s">
        <v>154</v>
      </c>
      <c r="B61" t="s">
        <v>5</v>
      </c>
      <c r="C61" s="6" t="s">
        <v>160</v>
      </c>
      <c r="D61">
        <v>1</v>
      </c>
      <c r="E61">
        <v>0</v>
      </c>
      <c r="F61">
        <f t="shared" si="1"/>
        <v>1</v>
      </c>
    </row>
    <row r="62" spans="1:6" ht="30" x14ac:dyDescent="0.25">
      <c r="A62" s="9" t="s">
        <v>27</v>
      </c>
      <c r="B62" s="9" t="s">
        <v>5</v>
      </c>
      <c r="C62" s="6" t="s">
        <v>160</v>
      </c>
      <c r="D62" s="10">
        <v>1</v>
      </c>
      <c r="E62" s="11">
        <v>0</v>
      </c>
      <c r="F62">
        <f t="shared" si="1"/>
        <v>1</v>
      </c>
    </row>
    <row r="63" spans="1:6" ht="30" x14ac:dyDescent="0.25">
      <c r="A63" t="s">
        <v>137</v>
      </c>
      <c r="B63" t="s">
        <v>5</v>
      </c>
      <c r="C63" s="6" t="s">
        <v>160</v>
      </c>
      <c r="D63">
        <v>1</v>
      </c>
      <c r="E63">
        <v>0</v>
      </c>
      <c r="F63">
        <f t="shared" si="1"/>
        <v>1</v>
      </c>
    </row>
    <row r="64" spans="1:6" ht="30" x14ac:dyDescent="0.25">
      <c r="A64" t="s">
        <v>147</v>
      </c>
      <c r="B64" t="s">
        <v>5</v>
      </c>
      <c r="C64" s="6" t="s">
        <v>160</v>
      </c>
      <c r="D64">
        <v>1</v>
      </c>
      <c r="E64">
        <v>0</v>
      </c>
      <c r="F64">
        <f t="shared" si="1"/>
        <v>1</v>
      </c>
    </row>
    <row r="65" spans="1:6" ht="30" x14ac:dyDescent="0.25">
      <c r="A65" s="9" t="s">
        <v>38</v>
      </c>
      <c r="B65" s="9" t="s">
        <v>5</v>
      </c>
      <c r="C65" s="6" t="s">
        <v>160</v>
      </c>
      <c r="D65">
        <v>1</v>
      </c>
      <c r="E65">
        <v>0</v>
      </c>
      <c r="F65">
        <f t="shared" si="1"/>
        <v>1</v>
      </c>
    </row>
    <row r="66" spans="1:6" ht="30" x14ac:dyDescent="0.25">
      <c r="A66" t="s">
        <v>151</v>
      </c>
      <c r="B66" t="s">
        <v>5</v>
      </c>
      <c r="C66" s="6" t="s">
        <v>160</v>
      </c>
      <c r="D66">
        <v>1</v>
      </c>
      <c r="E66">
        <v>0</v>
      </c>
      <c r="F66">
        <f t="shared" ref="F66:F97" si="2">SUM(D66:E66)</f>
        <v>1</v>
      </c>
    </row>
    <row r="67" spans="1:6" ht="30" x14ac:dyDescent="0.25">
      <c r="A67" t="s">
        <v>152</v>
      </c>
      <c r="B67" t="s">
        <v>5</v>
      </c>
      <c r="C67" s="6" t="s">
        <v>160</v>
      </c>
      <c r="D67">
        <v>1</v>
      </c>
      <c r="E67">
        <v>0</v>
      </c>
      <c r="F67">
        <f t="shared" si="2"/>
        <v>1</v>
      </c>
    </row>
    <row r="68" spans="1:6" ht="30" x14ac:dyDescent="0.25">
      <c r="A68" t="s">
        <v>138</v>
      </c>
      <c r="B68" t="s">
        <v>5</v>
      </c>
      <c r="C68" s="6" t="s">
        <v>160</v>
      </c>
      <c r="D68">
        <v>1</v>
      </c>
      <c r="E68">
        <v>0</v>
      </c>
      <c r="F68">
        <f t="shared" si="2"/>
        <v>1</v>
      </c>
    </row>
    <row r="69" spans="1:6" ht="30" x14ac:dyDescent="0.25">
      <c r="A69" t="s">
        <v>140</v>
      </c>
      <c r="B69" t="s">
        <v>5</v>
      </c>
      <c r="C69" s="6" t="s">
        <v>160</v>
      </c>
      <c r="D69">
        <v>1</v>
      </c>
      <c r="E69">
        <v>0</v>
      </c>
      <c r="F69">
        <f t="shared" si="2"/>
        <v>1</v>
      </c>
    </row>
    <row r="70" spans="1:6" ht="30" x14ac:dyDescent="0.25">
      <c r="A70" t="s">
        <v>142</v>
      </c>
      <c r="B70" t="s">
        <v>5</v>
      </c>
      <c r="C70" s="6" t="s">
        <v>160</v>
      </c>
      <c r="D70">
        <v>1</v>
      </c>
      <c r="E70">
        <v>0</v>
      </c>
      <c r="F70">
        <f t="shared" si="2"/>
        <v>1</v>
      </c>
    </row>
    <row r="71" spans="1:6" ht="30" x14ac:dyDescent="0.25">
      <c r="A71" t="s">
        <v>144</v>
      </c>
      <c r="B71" t="s">
        <v>5</v>
      </c>
      <c r="C71" s="6" t="s">
        <v>160</v>
      </c>
      <c r="D71">
        <v>0</v>
      </c>
      <c r="E71">
        <v>1</v>
      </c>
      <c r="F71">
        <f t="shared" si="2"/>
        <v>1</v>
      </c>
    </row>
    <row r="72" spans="1:6" ht="30" x14ac:dyDescent="0.25">
      <c r="A72" t="s">
        <v>133</v>
      </c>
      <c r="B72" t="s">
        <v>5</v>
      </c>
      <c r="C72" s="6" t="s">
        <v>160</v>
      </c>
      <c r="D72">
        <v>1</v>
      </c>
      <c r="E72">
        <v>0</v>
      </c>
      <c r="F72">
        <f t="shared" si="2"/>
        <v>1</v>
      </c>
    </row>
    <row r="73" spans="1:6" ht="30" x14ac:dyDescent="0.25">
      <c r="A73" s="9" t="s">
        <v>30</v>
      </c>
      <c r="B73" s="9" t="s">
        <v>5</v>
      </c>
      <c r="C73" s="6" t="s">
        <v>160</v>
      </c>
      <c r="D73" s="10">
        <v>1</v>
      </c>
      <c r="E73" s="11">
        <v>0</v>
      </c>
      <c r="F73">
        <f t="shared" si="2"/>
        <v>1</v>
      </c>
    </row>
    <row r="74" spans="1:6" ht="30" x14ac:dyDescent="0.25">
      <c r="A74" s="9" t="s">
        <v>36</v>
      </c>
      <c r="B74" s="9" t="s">
        <v>5</v>
      </c>
      <c r="C74" s="6" t="s">
        <v>160</v>
      </c>
      <c r="D74">
        <v>1</v>
      </c>
      <c r="E74">
        <v>0</v>
      </c>
      <c r="F74">
        <f t="shared" si="2"/>
        <v>1</v>
      </c>
    </row>
    <row r="75" spans="1:6" ht="30" x14ac:dyDescent="0.25">
      <c r="A75" t="s">
        <v>150</v>
      </c>
      <c r="B75" t="s">
        <v>5</v>
      </c>
      <c r="C75" s="6" t="s">
        <v>160</v>
      </c>
      <c r="D75">
        <v>1</v>
      </c>
      <c r="E75">
        <v>0</v>
      </c>
      <c r="F75">
        <f t="shared" si="2"/>
        <v>1</v>
      </c>
    </row>
    <row r="76" spans="1:6" ht="30" x14ac:dyDescent="0.25">
      <c r="A76" s="9" t="s">
        <v>167</v>
      </c>
      <c r="B76" s="9" t="s">
        <v>5</v>
      </c>
      <c r="C76" s="6" t="s">
        <v>160</v>
      </c>
      <c r="D76">
        <v>1</v>
      </c>
      <c r="E76">
        <v>0</v>
      </c>
      <c r="F76">
        <f t="shared" si="2"/>
        <v>1</v>
      </c>
    </row>
    <row r="77" spans="1:6" ht="30" x14ac:dyDescent="0.25">
      <c r="A77" t="s">
        <v>155</v>
      </c>
      <c r="B77" t="s">
        <v>5</v>
      </c>
      <c r="C77" s="6" t="s">
        <v>160</v>
      </c>
      <c r="D77">
        <v>1</v>
      </c>
      <c r="E77">
        <v>0</v>
      </c>
      <c r="F77">
        <f t="shared" si="2"/>
        <v>1</v>
      </c>
    </row>
    <row r="78" spans="1:6" ht="30" x14ac:dyDescent="0.25">
      <c r="A78" t="s">
        <v>126</v>
      </c>
      <c r="B78" t="s">
        <v>5</v>
      </c>
      <c r="C78" s="6" t="s">
        <v>160</v>
      </c>
      <c r="D78">
        <v>1</v>
      </c>
      <c r="E78">
        <v>0</v>
      </c>
      <c r="F78">
        <f t="shared" si="2"/>
        <v>1</v>
      </c>
    </row>
    <row r="79" spans="1:6" ht="30" x14ac:dyDescent="0.25">
      <c r="A79" t="s">
        <v>127</v>
      </c>
      <c r="B79" t="s">
        <v>5</v>
      </c>
      <c r="C79" s="6" t="s">
        <v>160</v>
      </c>
      <c r="D79">
        <v>1</v>
      </c>
      <c r="E79">
        <v>0</v>
      </c>
      <c r="F79">
        <f t="shared" si="2"/>
        <v>1</v>
      </c>
    </row>
    <row r="80" spans="1:6" ht="30" x14ac:dyDescent="0.25">
      <c r="A80" t="s">
        <v>129</v>
      </c>
      <c r="B80" t="s">
        <v>5</v>
      </c>
      <c r="C80" s="6" t="s">
        <v>160</v>
      </c>
      <c r="D80">
        <v>1</v>
      </c>
      <c r="E80">
        <v>0</v>
      </c>
      <c r="F80">
        <f t="shared" si="2"/>
        <v>1</v>
      </c>
    </row>
    <row r="81" spans="1:6" ht="30" x14ac:dyDescent="0.25">
      <c r="A81" s="9" t="s">
        <v>28</v>
      </c>
      <c r="B81" s="9" t="s">
        <v>5</v>
      </c>
      <c r="C81" s="6" t="s">
        <v>160</v>
      </c>
      <c r="D81" s="10">
        <v>1</v>
      </c>
      <c r="E81">
        <v>0</v>
      </c>
      <c r="F81">
        <f t="shared" si="2"/>
        <v>1</v>
      </c>
    </row>
    <row r="82" spans="1:6" ht="30" x14ac:dyDescent="0.25">
      <c r="A82" t="s">
        <v>156</v>
      </c>
      <c r="B82" t="s">
        <v>5</v>
      </c>
      <c r="C82" s="6" t="s">
        <v>160</v>
      </c>
      <c r="D82">
        <v>1</v>
      </c>
      <c r="E82">
        <v>0</v>
      </c>
      <c r="F82">
        <f t="shared" si="2"/>
        <v>1</v>
      </c>
    </row>
    <row r="83" spans="1:6" ht="30" x14ac:dyDescent="0.25">
      <c r="A83" s="9" t="s">
        <v>34</v>
      </c>
      <c r="B83" s="9" t="s">
        <v>5</v>
      </c>
      <c r="C83" s="6" t="s">
        <v>160</v>
      </c>
      <c r="D83">
        <v>1</v>
      </c>
      <c r="E83">
        <v>0</v>
      </c>
      <c r="F83">
        <f t="shared" si="2"/>
        <v>1</v>
      </c>
    </row>
    <row r="84" spans="1:6" ht="30" x14ac:dyDescent="0.25">
      <c r="A84" s="9" t="s">
        <v>171</v>
      </c>
      <c r="B84" s="9" t="s">
        <v>5</v>
      </c>
      <c r="C84" s="6" t="s">
        <v>160</v>
      </c>
      <c r="D84">
        <v>0</v>
      </c>
      <c r="E84">
        <v>1</v>
      </c>
      <c r="F84">
        <f t="shared" si="2"/>
        <v>1</v>
      </c>
    </row>
    <row r="85" spans="1:6" ht="30" x14ac:dyDescent="0.25">
      <c r="A85" t="s">
        <v>136</v>
      </c>
      <c r="B85" t="s">
        <v>5</v>
      </c>
      <c r="C85" s="6" t="s">
        <v>160</v>
      </c>
      <c r="D85">
        <v>0</v>
      </c>
      <c r="E85">
        <v>1</v>
      </c>
      <c r="F85">
        <f t="shared" si="2"/>
        <v>1</v>
      </c>
    </row>
    <row r="86" spans="1:6" ht="30" x14ac:dyDescent="0.25">
      <c r="A86" s="9" t="s">
        <v>29</v>
      </c>
      <c r="B86" s="9" t="s">
        <v>5</v>
      </c>
      <c r="C86" s="6" t="s">
        <v>160</v>
      </c>
      <c r="D86" s="11">
        <v>0</v>
      </c>
      <c r="E86" s="10">
        <v>1</v>
      </c>
      <c r="F86">
        <f t="shared" si="2"/>
        <v>1</v>
      </c>
    </row>
    <row r="87" spans="1:6" ht="30" x14ac:dyDescent="0.25">
      <c r="A87" t="s">
        <v>134</v>
      </c>
      <c r="B87" t="s">
        <v>5</v>
      </c>
      <c r="C87" s="6" t="s">
        <v>160</v>
      </c>
      <c r="D87">
        <v>0</v>
      </c>
      <c r="E87">
        <v>1</v>
      </c>
      <c r="F87">
        <f t="shared" si="2"/>
        <v>1</v>
      </c>
    </row>
    <row r="88" spans="1:6" ht="30" x14ac:dyDescent="0.25">
      <c r="A88" t="s">
        <v>146</v>
      </c>
      <c r="B88" t="s">
        <v>5</v>
      </c>
      <c r="C88" s="6" t="s">
        <v>160</v>
      </c>
      <c r="D88">
        <v>0</v>
      </c>
      <c r="E88">
        <v>1</v>
      </c>
      <c r="F88">
        <f t="shared" si="2"/>
        <v>1</v>
      </c>
    </row>
    <row r="89" spans="1:6" x14ac:dyDescent="0.25">
      <c r="A89" t="s">
        <v>123</v>
      </c>
      <c r="B89" t="s">
        <v>12</v>
      </c>
      <c r="C89" s="6" t="s">
        <v>165</v>
      </c>
      <c r="D89">
        <v>1</v>
      </c>
      <c r="E89">
        <v>0</v>
      </c>
      <c r="F89">
        <f t="shared" si="2"/>
        <v>1</v>
      </c>
    </row>
    <row r="90" spans="1:6" x14ac:dyDescent="0.25">
      <c r="A90" t="s">
        <v>128</v>
      </c>
      <c r="B90" t="s">
        <v>12</v>
      </c>
      <c r="C90" s="6" t="s">
        <v>165</v>
      </c>
      <c r="D90">
        <v>1</v>
      </c>
      <c r="E90">
        <v>0</v>
      </c>
      <c r="F90">
        <f t="shared" si="2"/>
        <v>1</v>
      </c>
    </row>
    <row r="91" spans="1:6" x14ac:dyDescent="0.25">
      <c r="A91" t="s">
        <v>130</v>
      </c>
      <c r="B91" t="s">
        <v>12</v>
      </c>
      <c r="C91" s="6" t="s">
        <v>165</v>
      </c>
      <c r="D91">
        <v>1</v>
      </c>
      <c r="E91">
        <v>0</v>
      </c>
      <c r="F91">
        <f t="shared" si="2"/>
        <v>1</v>
      </c>
    </row>
    <row r="92" spans="1:6" x14ac:dyDescent="0.25">
      <c r="A92" t="s">
        <v>153</v>
      </c>
      <c r="B92" t="s">
        <v>12</v>
      </c>
      <c r="C92" s="6" t="s">
        <v>165</v>
      </c>
      <c r="D92">
        <v>1</v>
      </c>
      <c r="E92">
        <v>0</v>
      </c>
      <c r="F92">
        <f t="shared" si="2"/>
        <v>1</v>
      </c>
    </row>
    <row r="93" spans="1:6" x14ac:dyDescent="0.25">
      <c r="A93" t="s">
        <v>148</v>
      </c>
      <c r="B93" t="s">
        <v>12</v>
      </c>
      <c r="C93" s="6" t="s">
        <v>165</v>
      </c>
      <c r="D93">
        <v>1</v>
      </c>
      <c r="E93">
        <v>0</v>
      </c>
      <c r="F93">
        <f t="shared" si="2"/>
        <v>1</v>
      </c>
    </row>
    <row r="94" spans="1:6" x14ac:dyDescent="0.25">
      <c r="A94" t="s">
        <v>157</v>
      </c>
      <c r="B94" t="s">
        <v>5</v>
      </c>
      <c r="C94" s="6" t="s">
        <v>165</v>
      </c>
      <c r="D94">
        <v>1</v>
      </c>
      <c r="E94">
        <v>0</v>
      </c>
      <c r="F94">
        <f t="shared" si="2"/>
        <v>1</v>
      </c>
    </row>
    <row r="95" spans="1:6" x14ac:dyDescent="0.25">
      <c r="A95" t="s">
        <v>132</v>
      </c>
      <c r="B95" t="s">
        <v>12</v>
      </c>
      <c r="C95" s="6" t="s">
        <v>165</v>
      </c>
      <c r="D95">
        <v>0</v>
      </c>
      <c r="E95">
        <v>1</v>
      </c>
      <c r="F95">
        <f t="shared" si="2"/>
        <v>1</v>
      </c>
    </row>
    <row r="96" spans="1:6" x14ac:dyDescent="0.25">
      <c r="A96" t="s">
        <v>141</v>
      </c>
      <c r="B96" t="s">
        <v>12</v>
      </c>
      <c r="C96" s="6" t="s">
        <v>165</v>
      </c>
      <c r="D96">
        <v>0</v>
      </c>
      <c r="E96">
        <v>1</v>
      </c>
      <c r="F96">
        <f t="shared" si="2"/>
        <v>1</v>
      </c>
    </row>
    <row r="97" spans="1:6" x14ac:dyDescent="0.25">
      <c r="A97" t="s">
        <v>149</v>
      </c>
      <c r="B97" t="s">
        <v>12</v>
      </c>
      <c r="C97" s="6" t="s">
        <v>165</v>
      </c>
      <c r="D97">
        <v>0</v>
      </c>
      <c r="E97">
        <v>1</v>
      </c>
      <c r="F97">
        <f t="shared" si="2"/>
        <v>1</v>
      </c>
    </row>
    <row r="98" spans="1:6" x14ac:dyDescent="0.25">
      <c r="A98" t="s">
        <v>48</v>
      </c>
      <c r="B98" t="s">
        <v>12</v>
      </c>
      <c r="C98" s="6" t="s">
        <v>168</v>
      </c>
      <c r="D98">
        <v>1</v>
      </c>
      <c r="E98">
        <v>0</v>
      </c>
      <c r="F98">
        <f t="shared" ref="F98:F105" si="3">SUM(D98:E98)</f>
        <v>1</v>
      </c>
    </row>
    <row r="99" spans="1:6" x14ac:dyDescent="0.25">
      <c r="A99" t="s">
        <v>158</v>
      </c>
      <c r="B99" t="s">
        <v>12</v>
      </c>
      <c r="C99" s="6" t="s">
        <v>168</v>
      </c>
      <c r="D99">
        <v>1</v>
      </c>
      <c r="E99">
        <v>0</v>
      </c>
      <c r="F99">
        <f t="shared" si="3"/>
        <v>1</v>
      </c>
    </row>
    <row r="100" spans="1:6" x14ac:dyDescent="0.25">
      <c r="A100" s="9" t="s">
        <v>22</v>
      </c>
      <c r="B100" s="9" t="s">
        <v>12</v>
      </c>
      <c r="C100" s="6" t="s">
        <v>168</v>
      </c>
      <c r="D100" s="11">
        <v>0</v>
      </c>
      <c r="E100" s="13">
        <v>1</v>
      </c>
      <c r="F100">
        <f t="shared" si="3"/>
        <v>1</v>
      </c>
    </row>
    <row r="101" spans="1:6" x14ac:dyDescent="0.25">
      <c r="A101" t="s">
        <v>139</v>
      </c>
      <c r="B101" t="s">
        <v>12</v>
      </c>
      <c r="C101" s="6" t="s">
        <v>168</v>
      </c>
      <c r="D101">
        <v>0</v>
      </c>
      <c r="E101">
        <v>1</v>
      </c>
      <c r="F101">
        <f t="shared" si="3"/>
        <v>1</v>
      </c>
    </row>
    <row r="102" spans="1:6" x14ac:dyDescent="0.25">
      <c r="A102" t="s">
        <v>124</v>
      </c>
      <c r="B102" t="s">
        <v>113</v>
      </c>
      <c r="C102" s="6" t="s">
        <v>53</v>
      </c>
      <c r="D102">
        <v>0</v>
      </c>
      <c r="E102">
        <v>1</v>
      </c>
      <c r="F102">
        <f t="shared" si="3"/>
        <v>1</v>
      </c>
    </row>
    <row r="103" spans="1:6" x14ac:dyDescent="0.25">
      <c r="A103" t="s">
        <v>131</v>
      </c>
      <c r="B103" t="s">
        <v>113</v>
      </c>
      <c r="C103" s="6" t="s">
        <v>53</v>
      </c>
      <c r="D103">
        <v>0</v>
      </c>
      <c r="E103">
        <v>1</v>
      </c>
      <c r="F103">
        <f t="shared" si="3"/>
        <v>1</v>
      </c>
    </row>
    <row r="104" spans="1:6" x14ac:dyDescent="0.25">
      <c r="A104" t="s">
        <v>145</v>
      </c>
      <c r="B104" t="s">
        <v>5</v>
      </c>
      <c r="C104" s="6" t="s">
        <v>53</v>
      </c>
      <c r="D104">
        <v>0</v>
      </c>
      <c r="E104">
        <v>1</v>
      </c>
      <c r="F104">
        <f t="shared" si="3"/>
        <v>1</v>
      </c>
    </row>
    <row r="105" spans="1:6" x14ac:dyDescent="0.25">
      <c r="A105" s="9" t="s">
        <v>23</v>
      </c>
      <c r="B105" s="9" t="s">
        <v>12</v>
      </c>
      <c r="C105" s="6" t="s">
        <v>53</v>
      </c>
      <c r="D105" s="11">
        <v>0</v>
      </c>
      <c r="E105" s="13">
        <v>1</v>
      </c>
      <c r="F105">
        <f t="shared" si="3"/>
        <v>1</v>
      </c>
    </row>
  </sheetData>
  <autoFilter ref="A1:F105" xr:uid="{00000000-0009-0000-0000-000003000000}">
    <sortState xmlns:xlrd2="http://schemas.microsoft.com/office/spreadsheetml/2017/richdata2" ref="A2:F105">
      <sortCondition descending="1" ref="F1:F105"/>
    </sortState>
  </autoFilter>
  <sortState xmlns:xlrd2="http://schemas.microsoft.com/office/spreadsheetml/2017/richdata2" ref="A2:F108">
    <sortCondition descending="1" ref="F1:F108"/>
  </sortState>
  <conditionalFormatting sqref="D92:E93 D2:E85 D97:E103 D1:F1 D106:E1048576">
    <cfRule type="colorScale" priority="5">
      <colorScale>
        <cfvo type="min"/>
        <cfvo type="max"/>
        <color rgb="FFFCFCFF"/>
        <color rgb="FF63BE7B"/>
      </colorScale>
    </cfRule>
  </conditionalFormatting>
  <conditionalFormatting sqref="D2:E103">
    <cfRule type="colorScale" priority="15">
      <colorScale>
        <cfvo type="min"/>
        <cfvo type="max"/>
        <color rgb="FFFCFCFF"/>
        <color rgb="FF63BE7B"/>
      </colorScale>
    </cfRule>
  </conditionalFormatting>
  <conditionalFormatting sqref="D2:F104">
    <cfRule type="colorScale" priority="20">
      <colorScale>
        <cfvo type="min"/>
        <cfvo type="max"/>
        <color rgb="FFFCFCFF"/>
        <color rgb="FF63BE7B"/>
      </colorScale>
    </cfRule>
  </conditionalFormatting>
  <conditionalFormatting sqref="F2:F103">
    <cfRule type="colorScale" priority="21">
      <colorScale>
        <cfvo type="min"/>
        <cfvo type="max"/>
        <color rgb="FFFCFCFF"/>
        <color rgb="FF63BE7B"/>
      </colorScale>
    </cfRule>
  </conditionalFormatting>
  <conditionalFormatting sqref="D1:D1048576">
    <cfRule type="colorScale" priority="3">
      <colorScale>
        <cfvo type="min"/>
        <cfvo type="max"/>
        <color rgb="FFFCFCFF"/>
        <color rgb="FF63BE7B"/>
      </colorScale>
    </cfRule>
  </conditionalFormatting>
  <conditionalFormatting sqref="E1:E1048576">
    <cfRule type="colorScale" priority="2">
      <colorScale>
        <cfvo type="min"/>
        <cfvo type="max"/>
        <color rgb="FFFCFCFF"/>
        <color rgb="FF63BE7B"/>
      </colorScale>
    </cfRule>
  </conditionalFormatting>
  <conditionalFormatting sqref="F1:F1048576">
    <cfRule type="colorScale" priority="1">
      <colorScale>
        <cfvo type="min"/>
        <cfvo type="max"/>
        <color rgb="FFFCFCFF"/>
        <color rgb="FF63BE7B"/>
      </colorScale>
    </cfRule>
  </conditionalFormatting>
  <pageMargins left="0.7" right="0.7" top="0.75" bottom="0.75" header="0.511811023622047" footer="0.511811023622047"/>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55"/>
  <sheetViews>
    <sheetView topLeftCell="A25" zoomScaleNormal="100" workbookViewId="0">
      <selection activeCell="D21" sqref="D21"/>
    </sheetView>
  </sheetViews>
  <sheetFormatPr defaultColWidth="8.7109375" defaultRowHeight="15" x14ac:dyDescent="0.25"/>
  <cols>
    <col min="1" max="1" width="42" customWidth="1"/>
    <col min="2" max="2" width="18" customWidth="1"/>
    <col min="3" max="3" width="30.5703125" style="14" customWidth="1"/>
    <col min="5" max="5" width="17" customWidth="1"/>
  </cols>
  <sheetData>
    <row r="1" spans="1:6" s="5" customFormat="1" x14ac:dyDescent="0.25">
      <c r="A1" s="1" t="s">
        <v>1</v>
      </c>
      <c r="B1" s="1" t="s">
        <v>0</v>
      </c>
      <c r="C1" s="15" t="s">
        <v>159</v>
      </c>
      <c r="D1" s="1" t="s">
        <v>2</v>
      </c>
      <c r="E1" s="1" t="s">
        <v>3</v>
      </c>
      <c r="F1" s="2" t="s">
        <v>4</v>
      </c>
    </row>
    <row r="2" spans="1:6" x14ac:dyDescent="0.25">
      <c r="A2" t="s">
        <v>41</v>
      </c>
      <c r="B2" t="s">
        <v>5</v>
      </c>
      <c r="C2" s="14" t="s">
        <v>160</v>
      </c>
      <c r="D2">
        <v>11</v>
      </c>
      <c r="E2">
        <v>0</v>
      </c>
      <c r="F2">
        <f t="shared" ref="F2:F33" si="0">SUM(D2:E2)</f>
        <v>11</v>
      </c>
    </row>
    <row r="3" spans="1:6" x14ac:dyDescent="0.25">
      <c r="A3" t="s">
        <v>186</v>
      </c>
      <c r="B3" t="s">
        <v>5</v>
      </c>
      <c r="C3" s="14" t="s">
        <v>160</v>
      </c>
      <c r="D3">
        <v>7</v>
      </c>
      <c r="E3">
        <v>4</v>
      </c>
      <c r="F3">
        <f t="shared" si="0"/>
        <v>11</v>
      </c>
    </row>
    <row r="4" spans="1:6" x14ac:dyDescent="0.25">
      <c r="A4" t="s">
        <v>7</v>
      </c>
      <c r="B4" t="s">
        <v>5</v>
      </c>
      <c r="C4" s="14" t="s">
        <v>160</v>
      </c>
      <c r="D4">
        <v>5</v>
      </c>
      <c r="E4">
        <v>2</v>
      </c>
      <c r="F4">
        <f t="shared" si="0"/>
        <v>7</v>
      </c>
    </row>
    <row r="5" spans="1:6" x14ac:dyDescent="0.25">
      <c r="A5" t="s">
        <v>42</v>
      </c>
      <c r="B5" t="s">
        <v>5</v>
      </c>
      <c r="C5" s="14" t="s">
        <v>160</v>
      </c>
      <c r="D5">
        <v>5</v>
      </c>
      <c r="E5">
        <v>0</v>
      </c>
      <c r="F5">
        <f t="shared" si="0"/>
        <v>5</v>
      </c>
    </row>
    <row r="6" spans="1:6" x14ac:dyDescent="0.25">
      <c r="A6" t="s">
        <v>46</v>
      </c>
      <c r="B6" t="s">
        <v>5</v>
      </c>
      <c r="C6" s="14" t="s">
        <v>160</v>
      </c>
      <c r="D6">
        <v>3</v>
      </c>
      <c r="E6">
        <v>0</v>
      </c>
      <c r="F6">
        <f t="shared" si="0"/>
        <v>3</v>
      </c>
    </row>
    <row r="7" spans="1:6" x14ac:dyDescent="0.25">
      <c r="A7" t="s">
        <v>44</v>
      </c>
      <c r="B7" t="s">
        <v>5</v>
      </c>
      <c r="C7" s="14" t="s">
        <v>160</v>
      </c>
      <c r="D7">
        <v>3</v>
      </c>
      <c r="E7">
        <v>0</v>
      </c>
      <c r="F7">
        <f t="shared" si="0"/>
        <v>3</v>
      </c>
    </row>
    <row r="8" spans="1:6" x14ac:dyDescent="0.25">
      <c r="A8" t="s">
        <v>6</v>
      </c>
      <c r="B8" t="s">
        <v>5</v>
      </c>
      <c r="C8" s="14" t="s">
        <v>160</v>
      </c>
      <c r="D8">
        <v>0</v>
      </c>
      <c r="E8">
        <v>3</v>
      </c>
      <c r="F8">
        <f t="shared" si="0"/>
        <v>3</v>
      </c>
    </row>
    <row r="9" spans="1:6" x14ac:dyDescent="0.25">
      <c r="A9" t="s">
        <v>45</v>
      </c>
      <c r="B9" t="s">
        <v>5</v>
      </c>
      <c r="C9" s="14" t="s">
        <v>160</v>
      </c>
      <c r="D9">
        <v>3</v>
      </c>
      <c r="E9">
        <v>0</v>
      </c>
      <c r="F9">
        <f t="shared" si="0"/>
        <v>3</v>
      </c>
    </row>
    <row r="10" spans="1:6" x14ac:dyDescent="0.25">
      <c r="A10" t="s">
        <v>43</v>
      </c>
      <c r="B10" t="s">
        <v>12</v>
      </c>
      <c r="C10" s="14" t="s">
        <v>165</v>
      </c>
      <c r="D10">
        <v>1</v>
      </c>
      <c r="E10">
        <v>2</v>
      </c>
      <c r="F10">
        <f t="shared" si="0"/>
        <v>3</v>
      </c>
    </row>
    <row r="11" spans="1:6" x14ac:dyDescent="0.25">
      <c r="A11" t="s">
        <v>9</v>
      </c>
      <c r="B11" t="s">
        <v>5</v>
      </c>
      <c r="C11" s="14" t="s">
        <v>160</v>
      </c>
      <c r="D11">
        <v>2</v>
      </c>
      <c r="E11">
        <v>1</v>
      </c>
      <c r="F11">
        <f t="shared" si="0"/>
        <v>3</v>
      </c>
    </row>
    <row r="12" spans="1:6" x14ac:dyDescent="0.25">
      <c r="A12" t="s">
        <v>56</v>
      </c>
      <c r="B12" t="s">
        <v>5</v>
      </c>
      <c r="C12" s="14" t="s">
        <v>160</v>
      </c>
      <c r="D12">
        <v>2</v>
      </c>
      <c r="E12">
        <v>0</v>
      </c>
      <c r="F12">
        <f t="shared" si="0"/>
        <v>2</v>
      </c>
    </row>
    <row r="13" spans="1:6" x14ac:dyDescent="0.25">
      <c r="A13" t="s">
        <v>48</v>
      </c>
      <c r="B13" t="s">
        <v>12</v>
      </c>
      <c r="C13" s="14" t="s">
        <v>168</v>
      </c>
      <c r="D13">
        <v>1</v>
      </c>
      <c r="E13">
        <v>1</v>
      </c>
      <c r="F13">
        <f t="shared" si="0"/>
        <v>2</v>
      </c>
    </row>
    <row r="14" spans="1:6" x14ac:dyDescent="0.25">
      <c r="A14" t="s">
        <v>49</v>
      </c>
      <c r="B14" t="s">
        <v>12</v>
      </c>
      <c r="C14" s="14" t="s">
        <v>168</v>
      </c>
      <c r="D14">
        <v>1</v>
      </c>
      <c r="E14">
        <v>1</v>
      </c>
      <c r="F14">
        <f t="shared" si="0"/>
        <v>2</v>
      </c>
    </row>
    <row r="15" spans="1:6" x14ac:dyDescent="0.25">
      <c r="A15" t="s">
        <v>54</v>
      </c>
      <c r="B15" t="s">
        <v>5</v>
      </c>
      <c r="C15" s="14" t="s">
        <v>160</v>
      </c>
      <c r="D15">
        <v>2</v>
      </c>
      <c r="E15">
        <v>0</v>
      </c>
      <c r="F15">
        <f t="shared" si="0"/>
        <v>2</v>
      </c>
    </row>
    <row r="16" spans="1:6" x14ac:dyDescent="0.25">
      <c r="A16" t="s">
        <v>55</v>
      </c>
      <c r="B16" t="s">
        <v>5</v>
      </c>
      <c r="C16" s="14" t="s">
        <v>160</v>
      </c>
      <c r="D16">
        <v>1</v>
      </c>
      <c r="E16">
        <v>1</v>
      </c>
      <c r="F16">
        <f t="shared" si="0"/>
        <v>2</v>
      </c>
    </row>
    <row r="17" spans="1:6" x14ac:dyDescent="0.25">
      <c r="A17" t="s">
        <v>52</v>
      </c>
      <c r="B17" t="s">
        <v>5</v>
      </c>
      <c r="C17" s="14" t="s">
        <v>160</v>
      </c>
      <c r="D17">
        <v>2</v>
      </c>
      <c r="E17">
        <v>0</v>
      </c>
      <c r="F17">
        <f t="shared" si="0"/>
        <v>2</v>
      </c>
    </row>
    <row r="18" spans="1:6" x14ac:dyDescent="0.25">
      <c r="A18" t="s">
        <v>51</v>
      </c>
      <c r="B18" t="s">
        <v>50</v>
      </c>
      <c r="C18" s="14" t="s">
        <v>50</v>
      </c>
      <c r="D18">
        <v>0</v>
      </c>
      <c r="E18">
        <v>2</v>
      </c>
      <c r="F18">
        <f t="shared" si="0"/>
        <v>2</v>
      </c>
    </row>
    <row r="19" spans="1:6" x14ac:dyDescent="0.25">
      <c r="A19" t="s">
        <v>20</v>
      </c>
      <c r="B19" t="s">
        <v>5</v>
      </c>
      <c r="C19" s="14" t="s">
        <v>160</v>
      </c>
      <c r="D19">
        <v>1</v>
      </c>
      <c r="E19">
        <v>1</v>
      </c>
      <c r="F19">
        <f t="shared" si="0"/>
        <v>2</v>
      </c>
    </row>
    <row r="20" spans="1:6" x14ac:dyDescent="0.25">
      <c r="A20" t="s">
        <v>53</v>
      </c>
      <c r="B20" t="s">
        <v>5</v>
      </c>
      <c r="C20" s="14" t="s">
        <v>53</v>
      </c>
      <c r="D20">
        <v>0</v>
      </c>
      <c r="E20">
        <v>2</v>
      </c>
      <c r="F20">
        <f t="shared" si="0"/>
        <v>2</v>
      </c>
    </row>
    <row r="21" spans="1:6" x14ac:dyDescent="0.25">
      <c r="A21" t="s">
        <v>57</v>
      </c>
      <c r="B21" t="s">
        <v>5</v>
      </c>
      <c r="C21" s="14" t="s">
        <v>160</v>
      </c>
      <c r="D21">
        <v>2</v>
      </c>
      <c r="E21">
        <v>0</v>
      </c>
      <c r="F21">
        <f t="shared" si="0"/>
        <v>2</v>
      </c>
    </row>
    <row r="22" spans="1:6" x14ac:dyDescent="0.25">
      <c r="A22" t="s">
        <v>47</v>
      </c>
      <c r="B22" t="s">
        <v>12</v>
      </c>
      <c r="C22" s="14" t="s">
        <v>168</v>
      </c>
      <c r="D22">
        <v>2</v>
      </c>
      <c r="E22">
        <v>0</v>
      </c>
      <c r="F22">
        <f t="shared" si="0"/>
        <v>2</v>
      </c>
    </row>
    <row r="23" spans="1:6" x14ac:dyDescent="0.25">
      <c r="A23" t="s">
        <v>80</v>
      </c>
      <c r="B23" t="s">
        <v>5</v>
      </c>
      <c r="C23" s="14" t="s">
        <v>160</v>
      </c>
      <c r="D23">
        <v>0</v>
      </c>
      <c r="E23">
        <v>1</v>
      </c>
      <c r="F23">
        <f t="shared" si="0"/>
        <v>1</v>
      </c>
    </row>
    <row r="24" spans="1:6" x14ac:dyDescent="0.25">
      <c r="A24" t="s">
        <v>62</v>
      </c>
      <c r="B24" t="s">
        <v>12</v>
      </c>
      <c r="C24" s="14" t="s">
        <v>168</v>
      </c>
      <c r="D24">
        <v>0</v>
      </c>
      <c r="E24">
        <v>1</v>
      </c>
      <c r="F24">
        <f t="shared" si="0"/>
        <v>1</v>
      </c>
    </row>
    <row r="25" spans="1:6" x14ac:dyDescent="0.25">
      <c r="A25" t="s">
        <v>58</v>
      </c>
      <c r="B25" t="s">
        <v>12</v>
      </c>
      <c r="C25" s="14" t="s">
        <v>165</v>
      </c>
      <c r="D25">
        <v>1</v>
      </c>
      <c r="E25">
        <v>0</v>
      </c>
      <c r="F25">
        <f t="shared" si="0"/>
        <v>1</v>
      </c>
    </row>
    <row r="26" spans="1:6" x14ac:dyDescent="0.25">
      <c r="A26" t="s">
        <v>64</v>
      </c>
      <c r="B26" t="s">
        <v>12</v>
      </c>
      <c r="C26" s="14" t="s">
        <v>168</v>
      </c>
      <c r="D26">
        <v>1</v>
      </c>
      <c r="E26">
        <v>0</v>
      </c>
      <c r="F26">
        <f t="shared" si="0"/>
        <v>1</v>
      </c>
    </row>
    <row r="27" spans="1:6" x14ac:dyDescent="0.25">
      <c r="A27" t="s">
        <v>83</v>
      </c>
      <c r="B27" t="s">
        <v>5</v>
      </c>
      <c r="C27" s="14" t="s">
        <v>160</v>
      </c>
      <c r="D27">
        <v>0</v>
      </c>
      <c r="E27">
        <v>1</v>
      </c>
      <c r="F27">
        <f t="shared" si="0"/>
        <v>1</v>
      </c>
    </row>
    <row r="28" spans="1:6" x14ac:dyDescent="0.25">
      <c r="A28" t="s">
        <v>63</v>
      </c>
      <c r="B28" t="s">
        <v>12</v>
      </c>
      <c r="C28" s="14" t="s">
        <v>168</v>
      </c>
      <c r="D28">
        <v>1</v>
      </c>
      <c r="E28">
        <v>0</v>
      </c>
      <c r="F28">
        <f t="shared" si="0"/>
        <v>1</v>
      </c>
    </row>
    <row r="29" spans="1:6" x14ac:dyDescent="0.25">
      <c r="A29" t="s">
        <v>68</v>
      </c>
      <c r="B29" t="s">
        <v>12</v>
      </c>
      <c r="C29" s="14" t="s">
        <v>168</v>
      </c>
      <c r="D29">
        <v>1</v>
      </c>
      <c r="E29">
        <v>0</v>
      </c>
      <c r="F29">
        <f t="shared" si="0"/>
        <v>1</v>
      </c>
    </row>
    <row r="30" spans="1:6" x14ac:dyDescent="0.25">
      <c r="A30" t="s">
        <v>84</v>
      </c>
      <c r="B30" t="s">
        <v>5</v>
      </c>
      <c r="C30" s="14" t="s">
        <v>53</v>
      </c>
      <c r="D30">
        <v>0</v>
      </c>
      <c r="E30">
        <v>1</v>
      </c>
      <c r="F30">
        <f t="shared" si="0"/>
        <v>1</v>
      </c>
    </row>
    <row r="31" spans="1:6" x14ac:dyDescent="0.25">
      <c r="A31" t="s">
        <v>59</v>
      </c>
      <c r="B31" t="s">
        <v>12</v>
      </c>
      <c r="C31" s="14" t="s">
        <v>168</v>
      </c>
      <c r="D31">
        <v>0</v>
      </c>
      <c r="E31">
        <v>1</v>
      </c>
      <c r="F31">
        <f t="shared" si="0"/>
        <v>1</v>
      </c>
    </row>
    <row r="32" spans="1:6" x14ac:dyDescent="0.25">
      <c r="A32" t="s">
        <v>19</v>
      </c>
      <c r="B32" t="s">
        <v>5</v>
      </c>
      <c r="C32" s="14" t="s">
        <v>160</v>
      </c>
      <c r="D32">
        <v>0</v>
      </c>
      <c r="E32">
        <v>1</v>
      </c>
      <c r="F32">
        <f t="shared" si="0"/>
        <v>1</v>
      </c>
    </row>
    <row r="33" spans="1:6" x14ac:dyDescent="0.25">
      <c r="A33" t="s">
        <v>74</v>
      </c>
      <c r="B33" t="s">
        <v>5</v>
      </c>
      <c r="C33" s="14" t="s">
        <v>160</v>
      </c>
      <c r="D33">
        <v>1</v>
      </c>
      <c r="E33">
        <v>0</v>
      </c>
      <c r="F33">
        <f t="shared" si="0"/>
        <v>1</v>
      </c>
    </row>
    <row r="34" spans="1:6" x14ac:dyDescent="0.25">
      <c r="A34" t="s">
        <v>77</v>
      </c>
      <c r="B34" t="s">
        <v>5</v>
      </c>
      <c r="C34" s="14" t="s">
        <v>160</v>
      </c>
      <c r="D34">
        <v>1</v>
      </c>
      <c r="E34">
        <v>0</v>
      </c>
      <c r="F34">
        <f t="shared" ref="F34:F55" si="1">SUM(D34:E34)</f>
        <v>1</v>
      </c>
    </row>
    <row r="35" spans="1:6" x14ac:dyDescent="0.25">
      <c r="A35" t="s">
        <v>28</v>
      </c>
      <c r="B35" t="s">
        <v>5</v>
      </c>
      <c r="C35" s="14" t="s">
        <v>160</v>
      </c>
      <c r="D35">
        <v>0</v>
      </c>
      <c r="E35">
        <v>1</v>
      </c>
      <c r="F35">
        <f t="shared" si="1"/>
        <v>1</v>
      </c>
    </row>
    <row r="36" spans="1:6" x14ac:dyDescent="0.25">
      <c r="A36" t="s">
        <v>75</v>
      </c>
      <c r="B36" t="s">
        <v>5</v>
      </c>
      <c r="C36" s="14" t="s">
        <v>160</v>
      </c>
      <c r="D36">
        <v>0</v>
      </c>
      <c r="E36">
        <v>1</v>
      </c>
      <c r="F36">
        <f t="shared" si="1"/>
        <v>1</v>
      </c>
    </row>
    <row r="37" spans="1:6" x14ac:dyDescent="0.25">
      <c r="A37" t="s">
        <v>69</v>
      </c>
      <c r="B37" t="s">
        <v>5</v>
      </c>
      <c r="C37" s="14" t="s">
        <v>160</v>
      </c>
      <c r="D37">
        <v>1</v>
      </c>
      <c r="E37">
        <v>0</v>
      </c>
      <c r="F37">
        <f t="shared" si="1"/>
        <v>1</v>
      </c>
    </row>
    <row r="38" spans="1:6" x14ac:dyDescent="0.25">
      <c r="A38" t="s">
        <v>79</v>
      </c>
      <c r="B38" t="s">
        <v>5</v>
      </c>
      <c r="C38" s="14" t="s">
        <v>50</v>
      </c>
      <c r="D38">
        <v>1</v>
      </c>
      <c r="E38">
        <v>0</v>
      </c>
      <c r="F38">
        <f t="shared" si="1"/>
        <v>1</v>
      </c>
    </row>
    <row r="39" spans="1:6" x14ac:dyDescent="0.25">
      <c r="A39" t="s">
        <v>82</v>
      </c>
      <c r="B39" t="s">
        <v>5</v>
      </c>
      <c r="C39" s="14" t="s">
        <v>160</v>
      </c>
      <c r="D39">
        <v>0</v>
      </c>
      <c r="E39">
        <v>1</v>
      </c>
      <c r="F39">
        <f t="shared" si="1"/>
        <v>1</v>
      </c>
    </row>
    <row r="40" spans="1:6" x14ac:dyDescent="0.25">
      <c r="A40" t="s">
        <v>76</v>
      </c>
      <c r="B40" t="s">
        <v>5</v>
      </c>
      <c r="C40" s="14" t="s">
        <v>160</v>
      </c>
      <c r="D40">
        <v>0</v>
      </c>
      <c r="E40">
        <v>1</v>
      </c>
      <c r="F40">
        <f t="shared" si="1"/>
        <v>1</v>
      </c>
    </row>
    <row r="41" spans="1:6" x14ac:dyDescent="0.25">
      <c r="A41" t="s">
        <v>70</v>
      </c>
      <c r="B41" t="s">
        <v>5</v>
      </c>
      <c r="C41" s="14" t="s">
        <v>168</v>
      </c>
      <c r="D41">
        <v>0</v>
      </c>
      <c r="E41">
        <v>1</v>
      </c>
      <c r="F41">
        <f t="shared" si="1"/>
        <v>1</v>
      </c>
    </row>
    <row r="42" spans="1:6" x14ac:dyDescent="0.25">
      <c r="A42" t="s">
        <v>71</v>
      </c>
      <c r="B42" t="s">
        <v>5</v>
      </c>
      <c r="C42" s="14" t="s">
        <v>160</v>
      </c>
      <c r="D42">
        <v>1</v>
      </c>
      <c r="E42">
        <v>0</v>
      </c>
      <c r="F42">
        <f t="shared" si="1"/>
        <v>1</v>
      </c>
    </row>
    <row r="43" spans="1:6" x14ac:dyDescent="0.25">
      <c r="A43" t="s">
        <v>72</v>
      </c>
      <c r="B43" t="s">
        <v>5</v>
      </c>
      <c r="C43" s="14" t="s">
        <v>160</v>
      </c>
      <c r="D43">
        <v>0</v>
      </c>
      <c r="E43">
        <v>1</v>
      </c>
      <c r="F43">
        <f t="shared" si="1"/>
        <v>1</v>
      </c>
    </row>
    <row r="44" spans="1:6" x14ac:dyDescent="0.25">
      <c r="A44" t="s">
        <v>87</v>
      </c>
      <c r="B44" t="s">
        <v>5</v>
      </c>
      <c r="C44" s="14" t="s">
        <v>160</v>
      </c>
      <c r="D44">
        <v>1</v>
      </c>
      <c r="E44">
        <v>0</v>
      </c>
      <c r="F44">
        <f t="shared" si="1"/>
        <v>1</v>
      </c>
    </row>
    <row r="45" spans="1:6" x14ac:dyDescent="0.25">
      <c r="A45" t="s">
        <v>85</v>
      </c>
      <c r="B45" t="s">
        <v>5</v>
      </c>
      <c r="C45" s="14" t="s">
        <v>160</v>
      </c>
      <c r="D45">
        <v>0</v>
      </c>
      <c r="E45">
        <v>1</v>
      </c>
      <c r="F45">
        <f t="shared" si="1"/>
        <v>1</v>
      </c>
    </row>
    <row r="46" spans="1:6" x14ac:dyDescent="0.25">
      <c r="A46" t="s">
        <v>66</v>
      </c>
      <c r="B46" t="s">
        <v>12</v>
      </c>
      <c r="C46" s="14" t="s">
        <v>168</v>
      </c>
      <c r="D46">
        <v>0</v>
      </c>
      <c r="E46">
        <v>1</v>
      </c>
      <c r="F46">
        <f t="shared" si="1"/>
        <v>1</v>
      </c>
    </row>
    <row r="47" spans="1:6" x14ac:dyDescent="0.25">
      <c r="A47" t="s">
        <v>67</v>
      </c>
      <c r="B47" t="s">
        <v>12</v>
      </c>
      <c r="C47" s="14" t="s">
        <v>168</v>
      </c>
      <c r="D47">
        <v>0</v>
      </c>
      <c r="E47">
        <v>1</v>
      </c>
      <c r="F47">
        <f t="shared" si="1"/>
        <v>1</v>
      </c>
    </row>
    <row r="48" spans="1:6" x14ac:dyDescent="0.25">
      <c r="A48" t="s">
        <v>60</v>
      </c>
      <c r="B48" t="s">
        <v>12</v>
      </c>
      <c r="C48" s="14" t="s">
        <v>165</v>
      </c>
      <c r="D48">
        <v>0</v>
      </c>
      <c r="E48">
        <v>1</v>
      </c>
      <c r="F48">
        <f t="shared" si="1"/>
        <v>1</v>
      </c>
    </row>
    <row r="49" spans="1:6" x14ac:dyDescent="0.25">
      <c r="A49" t="s">
        <v>86</v>
      </c>
      <c r="B49" t="s">
        <v>5</v>
      </c>
      <c r="C49" s="14" t="s">
        <v>160</v>
      </c>
      <c r="D49">
        <v>0</v>
      </c>
      <c r="E49">
        <v>1</v>
      </c>
      <c r="F49">
        <f t="shared" si="1"/>
        <v>1</v>
      </c>
    </row>
    <row r="50" spans="1:6" x14ac:dyDescent="0.25">
      <c r="A50" t="s">
        <v>78</v>
      </c>
      <c r="B50" t="s">
        <v>5</v>
      </c>
      <c r="C50" s="14" t="s">
        <v>160</v>
      </c>
      <c r="D50">
        <v>1</v>
      </c>
      <c r="E50">
        <v>0</v>
      </c>
      <c r="F50">
        <f t="shared" si="1"/>
        <v>1</v>
      </c>
    </row>
    <row r="51" spans="1:6" x14ac:dyDescent="0.25">
      <c r="A51" t="s">
        <v>33</v>
      </c>
      <c r="B51" t="s">
        <v>5</v>
      </c>
      <c r="C51" s="14" t="s">
        <v>160</v>
      </c>
      <c r="D51">
        <v>1</v>
      </c>
      <c r="E51">
        <v>0</v>
      </c>
      <c r="F51">
        <f t="shared" si="1"/>
        <v>1</v>
      </c>
    </row>
    <row r="52" spans="1:6" x14ac:dyDescent="0.25">
      <c r="A52" t="s">
        <v>81</v>
      </c>
      <c r="B52" t="s">
        <v>5</v>
      </c>
      <c r="C52" s="14" t="s">
        <v>160</v>
      </c>
      <c r="D52">
        <v>1</v>
      </c>
      <c r="E52">
        <v>0</v>
      </c>
      <c r="F52">
        <f t="shared" si="1"/>
        <v>1</v>
      </c>
    </row>
    <row r="53" spans="1:6" x14ac:dyDescent="0.25">
      <c r="A53" t="s">
        <v>61</v>
      </c>
      <c r="B53" t="s">
        <v>12</v>
      </c>
      <c r="C53" s="14" t="s">
        <v>165</v>
      </c>
      <c r="D53">
        <v>1</v>
      </c>
      <c r="E53">
        <v>0</v>
      </c>
      <c r="F53">
        <f t="shared" si="1"/>
        <v>1</v>
      </c>
    </row>
    <row r="54" spans="1:6" x14ac:dyDescent="0.25">
      <c r="A54" t="s">
        <v>65</v>
      </c>
      <c r="B54" t="s">
        <v>12</v>
      </c>
      <c r="C54" s="14" t="s">
        <v>165</v>
      </c>
      <c r="D54">
        <v>0</v>
      </c>
      <c r="E54">
        <v>1</v>
      </c>
      <c r="F54">
        <f t="shared" si="1"/>
        <v>1</v>
      </c>
    </row>
    <row r="55" spans="1:6" x14ac:dyDescent="0.25">
      <c r="A55" t="s">
        <v>73</v>
      </c>
      <c r="B55" t="s">
        <v>5</v>
      </c>
      <c r="C55" s="14" t="s">
        <v>160</v>
      </c>
      <c r="D55">
        <v>0</v>
      </c>
      <c r="E55">
        <v>1</v>
      </c>
      <c r="F55">
        <f t="shared" si="1"/>
        <v>1</v>
      </c>
    </row>
  </sheetData>
  <autoFilter ref="A1:G1" xr:uid="{00000000-0009-0000-0000-000004000000}"/>
  <conditionalFormatting sqref="D2:E54">
    <cfRule type="colorScale" priority="3">
      <colorScale>
        <cfvo type="min"/>
        <cfvo type="max"/>
        <color rgb="FFFCFCFF"/>
        <color rgb="FF63BE7B"/>
      </colorScale>
    </cfRule>
  </conditionalFormatting>
  <conditionalFormatting sqref="D64:E1048576 D1:E54 F1 D56:E62">
    <cfRule type="colorScale" priority="2">
      <colorScale>
        <cfvo type="min"/>
        <cfvo type="max"/>
        <color rgb="FFFCFCFF"/>
        <color rgb="FF63BE7B"/>
      </colorScale>
    </cfRule>
  </conditionalFormatting>
  <conditionalFormatting sqref="F2:F54">
    <cfRule type="colorScale" priority="4">
      <colorScale>
        <cfvo type="min"/>
        <cfvo type="max"/>
        <color rgb="FFFCFCFF"/>
        <color rgb="FF63BE7B"/>
      </colorScale>
    </cfRule>
  </conditionalFormatting>
  <pageMargins left="0.7" right="0.7" top="0.75" bottom="0.75" header="0.511811023622047" footer="0.511811023622047"/>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35"/>
  <sheetViews>
    <sheetView zoomScaleNormal="100" workbookViewId="0">
      <selection activeCell="F31" sqref="F31"/>
    </sheetView>
  </sheetViews>
  <sheetFormatPr defaultColWidth="8.5703125" defaultRowHeight="15" x14ac:dyDescent="0.25"/>
  <cols>
    <col min="1" max="1" width="28.7109375" style="23" bestFit="1" customWidth="1"/>
    <col min="2" max="2" width="18" style="23" bestFit="1" customWidth="1"/>
    <col min="3" max="3" width="26" style="23" bestFit="1" customWidth="1"/>
    <col min="4" max="4" width="13.140625" style="23" bestFit="1" customWidth="1"/>
    <col min="5" max="5" width="21.5703125" style="23" bestFit="1" customWidth="1"/>
    <col min="6" max="6" width="10.5703125" style="23" bestFit="1" customWidth="1"/>
    <col min="7" max="16384" width="8.5703125" style="23"/>
  </cols>
  <sheetData>
    <row r="1" spans="1:6" s="26" customFormat="1" x14ac:dyDescent="0.25">
      <c r="A1" s="24" t="s">
        <v>1</v>
      </c>
      <c r="B1" s="24" t="s">
        <v>0</v>
      </c>
      <c r="C1" s="24" t="s">
        <v>159</v>
      </c>
      <c r="D1" s="24" t="s">
        <v>2</v>
      </c>
      <c r="E1" s="24" t="s">
        <v>3</v>
      </c>
      <c r="F1" s="25" t="s">
        <v>4</v>
      </c>
    </row>
    <row r="2" spans="1:6" ht="30" x14ac:dyDescent="0.25">
      <c r="A2" s="23" t="s">
        <v>6</v>
      </c>
      <c r="B2" s="23" t="s">
        <v>5</v>
      </c>
      <c r="C2" s="6" t="s">
        <v>162</v>
      </c>
      <c r="D2" s="23">
        <v>3</v>
      </c>
      <c r="E2" s="23">
        <v>3</v>
      </c>
      <c r="F2" s="23">
        <f t="shared" ref="F2:F34" si="0">SUM(D2:E2)</f>
        <v>6</v>
      </c>
    </row>
    <row r="3" spans="1:6" ht="30" x14ac:dyDescent="0.25">
      <c r="A3" s="23" t="s">
        <v>7</v>
      </c>
      <c r="B3" s="23" t="s">
        <v>5</v>
      </c>
      <c r="C3" s="23" t="s">
        <v>170</v>
      </c>
      <c r="D3" s="23">
        <v>4</v>
      </c>
      <c r="E3" s="23">
        <v>2</v>
      </c>
      <c r="F3" s="23">
        <f t="shared" si="0"/>
        <v>6</v>
      </c>
    </row>
    <row r="4" spans="1:6" ht="30" x14ac:dyDescent="0.25">
      <c r="A4" s="23" t="s">
        <v>8</v>
      </c>
      <c r="B4" s="23" t="s">
        <v>5</v>
      </c>
      <c r="C4" s="23" t="s">
        <v>166</v>
      </c>
      <c r="D4" s="23">
        <v>3</v>
      </c>
      <c r="E4" s="23">
        <v>2</v>
      </c>
      <c r="F4" s="23">
        <f t="shared" si="0"/>
        <v>5</v>
      </c>
    </row>
    <row r="5" spans="1:6" ht="30" x14ac:dyDescent="0.25">
      <c r="A5" s="23" t="s">
        <v>9</v>
      </c>
      <c r="B5" s="23" t="s">
        <v>5</v>
      </c>
      <c r="C5" s="23" t="s">
        <v>170</v>
      </c>
      <c r="D5" s="23">
        <v>4</v>
      </c>
      <c r="E5" s="23">
        <v>1</v>
      </c>
      <c r="F5" s="23">
        <f t="shared" si="0"/>
        <v>5</v>
      </c>
    </row>
    <row r="6" spans="1:6" ht="30" x14ac:dyDescent="0.25">
      <c r="A6" s="23" t="s">
        <v>10</v>
      </c>
      <c r="B6" s="23" t="s">
        <v>5</v>
      </c>
      <c r="C6" s="23" t="s">
        <v>166</v>
      </c>
      <c r="D6" s="23">
        <v>4</v>
      </c>
      <c r="E6" s="23">
        <v>0</v>
      </c>
      <c r="F6" s="23">
        <f t="shared" si="0"/>
        <v>4</v>
      </c>
    </row>
    <row r="7" spans="1:6" ht="30" x14ac:dyDescent="0.25">
      <c r="A7" s="23" t="s">
        <v>11</v>
      </c>
      <c r="B7" s="23" t="s">
        <v>5</v>
      </c>
      <c r="C7" s="23" t="s">
        <v>161</v>
      </c>
      <c r="D7" s="23">
        <v>3</v>
      </c>
      <c r="E7" s="23">
        <v>1</v>
      </c>
      <c r="F7" s="23">
        <f t="shared" si="0"/>
        <v>4</v>
      </c>
    </row>
    <row r="8" spans="1:6" ht="30" x14ac:dyDescent="0.25">
      <c r="A8" s="23" t="s">
        <v>13</v>
      </c>
      <c r="B8" s="23" t="s">
        <v>12</v>
      </c>
      <c r="C8" s="23" t="s">
        <v>169</v>
      </c>
      <c r="D8" s="23">
        <v>0</v>
      </c>
      <c r="E8" s="23">
        <v>3</v>
      </c>
      <c r="F8" s="23">
        <f t="shared" si="0"/>
        <v>3</v>
      </c>
    </row>
    <row r="9" spans="1:6" ht="30" x14ac:dyDescent="0.25">
      <c r="A9" s="23" t="s">
        <v>14</v>
      </c>
      <c r="B9" s="23" t="s">
        <v>5</v>
      </c>
      <c r="C9" s="23" t="s">
        <v>170</v>
      </c>
      <c r="D9" s="23">
        <v>3</v>
      </c>
      <c r="E9" s="23">
        <v>0</v>
      </c>
      <c r="F9" s="23">
        <f t="shared" si="0"/>
        <v>3</v>
      </c>
    </row>
    <row r="10" spans="1:6" ht="30" x14ac:dyDescent="0.25">
      <c r="A10" s="23" t="s">
        <v>15</v>
      </c>
      <c r="B10" s="23" t="s">
        <v>5</v>
      </c>
      <c r="C10" s="23" t="s">
        <v>162</v>
      </c>
      <c r="D10" s="23">
        <v>1</v>
      </c>
      <c r="E10" s="23">
        <v>2</v>
      </c>
      <c r="F10" s="23">
        <f t="shared" si="0"/>
        <v>3</v>
      </c>
    </row>
    <row r="11" spans="1:6" ht="30" x14ac:dyDescent="0.25">
      <c r="A11" s="23" t="s">
        <v>16</v>
      </c>
      <c r="B11" s="23" t="s">
        <v>5</v>
      </c>
      <c r="C11" s="23" t="s">
        <v>162</v>
      </c>
      <c r="D11" s="23">
        <v>1</v>
      </c>
      <c r="E11" s="23">
        <v>2</v>
      </c>
      <c r="F11" s="23">
        <f t="shared" si="0"/>
        <v>3</v>
      </c>
    </row>
    <row r="12" spans="1:6" ht="30" x14ac:dyDescent="0.25">
      <c r="A12" s="23" t="s">
        <v>17</v>
      </c>
      <c r="B12" s="23" t="s">
        <v>5</v>
      </c>
      <c r="C12" s="23" t="s">
        <v>162</v>
      </c>
      <c r="D12" s="23">
        <v>1</v>
      </c>
      <c r="E12" s="23">
        <v>2</v>
      </c>
      <c r="F12" s="23">
        <f t="shared" si="0"/>
        <v>3</v>
      </c>
    </row>
    <row r="13" spans="1:6" ht="30" x14ac:dyDescent="0.25">
      <c r="A13" s="23" t="s">
        <v>18</v>
      </c>
      <c r="B13" s="23" t="s">
        <v>5</v>
      </c>
      <c r="C13" s="23" t="s">
        <v>161</v>
      </c>
      <c r="D13" s="23">
        <v>3</v>
      </c>
      <c r="E13" s="23">
        <v>0</v>
      </c>
      <c r="F13" s="23">
        <f t="shared" si="0"/>
        <v>3</v>
      </c>
    </row>
    <row r="14" spans="1:6" ht="30" x14ac:dyDescent="0.25">
      <c r="A14" s="23" t="s">
        <v>19</v>
      </c>
      <c r="B14" s="23" t="s">
        <v>5</v>
      </c>
      <c r="C14" s="23" t="s">
        <v>166</v>
      </c>
      <c r="D14" s="23">
        <v>1</v>
      </c>
      <c r="E14" s="23">
        <v>1</v>
      </c>
      <c r="F14" s="23">
        <f t="shared" si="0"/>
        <v>2</v>
      </c>
    </row>
    <row r="15" spans="1:6" ht="30" x14ac:dyDescent="0.25">
      <c r="A15" s="23" t="s">
        <v>20</v>
      </c>
      <c r="B15" s="23" t="s">
        <v>5</v>
      </c>
      <c r="C15" s="23" t="s">
        <v>166</v>
      </c>
      <c r="D15" s="23">
        <v>1</v>
      </c>
      <c r="E15" s="23">
        <v>1</v>
      </c>
      <c r="F15" s="23">
        <f t="shared" si="0"/>
        <v>2</v>
      </c>
    </row>
    <row r="16" spans="1:6" ht="30" x14ac:dyDescent="0.25">
      <c r="A16" s="23" t="s">
        <v>21</v>
      </c>
      <c r="B16" s="23" t="s">
        <v>5</v>
      </c>
      <c r="C16" s="23" t="s">
        <v>166</v>
      </c>
      <c r="D16" s="23">
        <v>2</v>
      </c>
      <c r="E16" s="23">
        <v>0</v>
      </c>
      <c r="F16" s="23">
        <f t="shared" si="0"/>
        <v>2</v>
      </c>
    </row>
    <row r="17" spans="1:6" x14ac:dyDescent="0.25">
      <c r="A17" s="23" t="s">
        <v>22</v>
      </c>
      <c r="B17" s="23" t="s">
        <v>12</v>
      </c>
      <c r="C17" s="23" t="s">
        <v>169</v>
      </c>
      <c r="D17" s="23">
        <v>0</v>
      </c>
      <c r="E17" s="23">
        <v>1</v>
      </c>
      <c r="F17" s="23">
        <f t="shared" si="0"/>
        <v>1</v>
      </c>
    </row>
    <row r="18" spans="1:6" x14ac:dyDescent="0.25">
      <c r="A18" s="23" t="s">
        <v>23</v>
      </c>
      <c r="B18" s="23" t="s">
        <v>12</v>
      </c>
      <c r="C18" s="23" t="s">
        <v>169</v>
      </c>
      <c r="D18" s="23">
        <v>0</v>
      </c>
      <c r="E18" s="23">
        <v>1</v>
      </c>
      <c r="F18" s="23">
        <f t="shared" si="0"/>
        <v>1</v>
      </c>
    </row>
    <row r="19" spans="1:6" ht="30" x14ac:dyDescent="0.25">
      <c r="A19" s="23" t="s">
        <v>24</v>
      </c>
      <c r="B19" s="23" t="s">
        <v>5</v>
      </c>
      <c r="C19" s="23" t="s">
        <v>170</v>
      </c>
      <c r="D19" s="23">
        <v>1</v>
      </c>
      <c r="E19" s="23">
        <v>0</v>
      </c>
      <c r="F19" s="23">
        <f t="shared" si="0"/>
        <v>1</v>
      </c>
    </row>
    <row r="20" spans="1:6" ht="30" x14ac:dyDescent="0.25">
      <c r="A20" s="23" t="s">
        <v>25</v>
      </c>
      <c r="B20" s="23" t="s">
        <v>5</v>
      </c>
      <c r="C20" s="23" t="s">
        <v>166</v>
      </c>
      <c r="D20" s="23">
        <v>1</v>
      </c>
      <c r="E20" s="23">
        <v>0</v>
      </c>
      <c r="F20" s="23">
        <f t="shared" si="0"/>
        <v>1</v>
      </c>
    </row>
    <row r="21" spans="1:6" ht="30" x14ac:dyDescent="0.25">
      <c r="A21" s="23" t="s">
        <v>26</v>
      </c>
      <c r="B21" s="23" t="s">
        <v>5</v>
      </c>
      <c r="C21" s="23" t="s">
        <v>166</v>
      </c>
      <c r="D21" s="23">
        <v>1</v>
      </c>
      <c r="E21" s="23">
        <v>0</v>
      </c>
      <c r="F21" s="23">
        <f t="shared" si="0"/>
        <v>1</v>
      </c>
    </row>
    <row r="22" spans="1:6" ht="30" x14ac:dyDescent="0.25">
      <c r="A22" s="23" t="s">
        <v>27</v>
      </c>
      <c r="B22" s="23" t="s">
        <v>5</v>
      </c>
      <c r="C22" s="23" t="s">
        <v>161</v>
      </c>
      <c r="D22" s="23">
        <v>1</v>
      </c>
      <c r="E22" s="23">
        <v>0</v>
      </c>
      <c r="F22" s="23">
        <f t="shared" si="0"/>
        <v>1</v>
      </c>
    </row>
    <row r="23" spans="1:6" ht="30" x14ac:dyDescent="0.25">
      <c r="A23" s="23" t="s">
        <v>28</v>
      </c>
      <c r="B23" s="23" t="s">
        <v>5</v>
      </c>
      <c r="C23" s="23" t="s">
        <v>170</v>
      </c>
      <c r="D23" s="23">
        <v>1</v>
      </c>
      <c r="E23" s="23">
        <v>0</v>
      </c>
      <c r="F23" s="23">
        <f t="shared" si="0"/>
        <v>1</v>
      </c>
    </row>
    <row r="24" spans="1:6" ht="30" x14ac:dyDescent="0.25">
      <c r="A24" s="23" t="s">
        <v>29</v>
      </c>
      <c r="B24" s="23" t="s">
        <v>5</v>
      </c>
      <c r="C24" s="23" t="s">
        <v>166</v>
      </c>
      <c r="D24" s="23">
        <v>0</v>
      </c>
      <c r="E24" s="23">
        <v>1</v>
      </c>
      <c r="F24" s="23">
        <f t="shared" si="0"/>
        <v>1</v>
      </c>
    </row>
    <row r="25" spans="1:6" ht="30" x14ac:dyDescent="0.25">
      <c r="A25" s="23" t="s">
        <v>30</v>
      </c>
      <c r="B25" s="23" t="s">
        <v>5</v>
      </c>
      <c r="C25" s="23" t="s">
        <v>166</v>
      </c>
      <c r="D25" s="23">
        <v>1</v>
      </c>
      <c r="E25" s="23">
        <v>0</v>
      </c>
      <c r="F25" s="23">
        <f t="shared" si="0"/>
        <v>1</v>
      </c>
    </row>
    <row r="26" spans="1:6" ht="30" x14ac:dyDescent="0.25">
      <c r="A26" s="23" t="s">
        <v>31</v>
      </c>
      <c r="B26" s="23" t="s">
        <v>5</v>
      </c>
      <c r="C26" s="23" t="s">
        <v>170</v>
      </c>
      <c r="D26" s="23">
        <v>1</v>
      </c>
      <c r="E26" s="23">
        <v>0</v>
      </c>
      <c r="F26" s="23">
        <f t="shared" si="0"/>
        <v>1</v>
      </c>
    </row>
    <row r="27" spans="1:6" ht="30" x14ac:dyDescent="0.25">
      <c r="A27" s="23" t="s">
        <v>32</v>
      </c>
      <c r="B27" s="23" t="s">
        <v>5</v>
      </c>
      <c r="C27" s="23" t="s">
        <v>161</v>
      </c>
      <c r="D27" s="23">
        <v>1</v>
      </c>
      <c r="E27" s="23">
        <v>0</v>
      </c>
      <c r="F27" s="23">
        <f t="shared" si="0"/>
        <v>1</v>
      </c>
    </row>
    <row r="28" spans="1:6" ht="30" x14ac:dyDescent="0.25">
      <c r="A28" s="23" t="s">
        <v>33</v>
      </c>
      <c r="B28" s="23" t="s">
        <v>5</v>
      </c>
      <c r="C28" s="23" t="s">
        <v>166</v>
      </c>
      <c r="D28" s="23">
        <v>1</v>
      </c>
      <c r="E28" s="23">
        <v>0</v>
      </c>
      <c r="F28" s="23">
        <f t="shared" si="0"/>
        <v>1</v>
      </c>
    </row>
    <row r="29" spans="1:6" ht="30" x14ac:dyDescent="0.25">
      <c r="A29" s="23" t="s">
        <v>34</v>
      </c>
      <c r="B29" s="23" t="s">
        <v>5</v>
      </c>
      <c r="C29" s="23" t="s">
        <v>170</v>
      </c>
      <c r="D29" s="23">
        <v>1</v>
      </c>
      <c r="E29" s="23">
        <v>0</v>
      </c>
      <c r="F29" s="23">
        <f t="shared" si="0"/>
        <v>1</v>
      </c>
    </row>
    <row r="30" spans="1:6" ht="30" x14ac:dyDescent="0.25">
      <c r="A30" s="23" t="s">
        <v>35</v>
      </c>
      <c r="B30" s="23" t="s">
        <v>5</v>
      </c>
      <c r="C30" s="23" t="s">
        <v>161</v>
      </c>
      <c r="D30" s="23">
        <v>1</v>
      </c>
      <c r="E30" s="23">
        <v>0</v>
      </c>
      <c r="F30" s="23">
        <f t="shared" si="0"/>
        <v>1</v>
      </c>
    </row>
    <row r="31" spans="1:6" ht="30" x14ac:dyDescent="0.25">
      <c r="A31" s="23" t="s">
        <v>36</v>
      </c>
      <c r="B31" s="23" t="s">
        <v>5</v>
      </c>
      <c r="C31" s="23" t="s">
        <v>166</v>
      </c>
      <c r="D31" s="23">
        <v>1</v>
      </c>
      <c r="E31" s="23">
        <v>0</v>
      </c>
      <c r="F31" s="23">
        <f t="shared" si="0"/>
        <v>1</v>
      </c>
    </row>
    <row r="32" spans="1:6" ht="30" x14ac:dyDescent="0.25">
      <c r="A32" s="23" t="s">
        <v>37</v>
      </c>
      <c r="B32" s="23" t="s">
        <v>5</v>
      </c>
      <c r="C32" s="23" t="s">
        <v>166</v>
      </c>
      <c r="D32" s="23">
        <v>1</v>
      </c>
      <c r="E32" s="23">
        <v>0</v>
      </c>
      <c r="F32" s="23">
        <f t="shared" si="0"/>
        <v>1</v>
      </c>
    </row>
    <row r="33" spans="1:6" ht="30" x14ac:dyDescent="0.25">
      <c r="A33" s="23" t="s">
        <v>38</v>
      </c>
      <c r="B33" s="23" t="s">
        <v>5</v>
      </c>
      <c r="C33" s="23" t="s">
        <v>161</v>
      </c>
      <c r="D33" s="23">
        <v>1</v>
      </c>
      <c r="E33" s="23">
        <v>0</v>
      </c>
      <c r="F33" s="23">
        <f t="shared" si="0"/>
        <v>1</v>
      </c>
    </row>
    <row r="34" spans="1:6" ht="30" x14ac:dyDescent="0.25">
      <c r="A34" s="23" t="s">
        <v>39</v>
      </c>
      <c r="B34" s="23" t="s">
        <v>5</v>
      </c>
      <c r="C34" s="23" t="s">
        <v>169</v>
      </c>
      <c r="D34" s="23">
        <v>0</v>
      </c>
      <c r="E34" s="23">
        <v>1</v>
      </c>
      <c r="F34" s="23">
        <f t="shared" si="0"/>
        <v>1</v>
      </c>
    </row>
    <row r="35" spans="1:6" x14ac:dyDescent="0.25">
      <c r="A35" s="27"/>
      <c r="C35" s="27"/>
    </row>
  </sheetData>
  <autoFilter ref="A1:F37" xr:uid="{00000000-0001-0000-0000-000000000000}"/>
  <sortState xmlns:xlrd2="http://schemas.microsoft.com/office/spreadsheetml/2017/richdata2" ref="A2:F36">
    <sortCondition descending="1" ref="F1:F36"/>
  </sortState>
  <conditionalFormatting sqref="D2:D34">
    <cfRule type="colorScale" priority="4">
      <colorScale>
        <cfvo type="min"/>
        <cfvo type="max"/>
        <color rgb="FFFCFCFF"/>
        <color rgb="FF63BE7B"/>
      </colorScale>
    </cfRule>
  </conditionalFormatting>
  <conditionalFormatting sqref="D2:E34">
    <cfRule type="colorScale" priority="3">
      <colorScale>
        <cfvo type="min"/>
        <cfvo type="max"/>
        <color rgb="FFFCFCFF"/>
        <color rgb="FF63BE7B"/>
      </colorScale>
    </cfRule>
  </conditionalFormatting>
  <conditionalFormatting sqref="D40:E1048576 D1:E38 F1">
    <cfRule type="colorScale" priority="6">
      <colorScale>
        <cfvo type="min"/>
        <cfvo type="max"/>
        <color rgb="FFFCFCFF"/>
        <color rgb="FF63BE7B"/>
      </colorScale>
    </cfRule>
  </conditionalFormatting>
  <conditionalFormatting sqref="D35:F35">
    <cfRule type="colorScale" priority="5">
      <colorScale>
        <cfvo type="min"/>
        <cfvo type="max"/>
        <color rgb="FFFCFCFF"/>
        <color rgb="FF63BE7B"/>
      </colorScale>
    </cfRule>
  </conditionalFormatting>
  <conditionalFormatting sqref="F2:F34">
    <cfRule type="colorScale" priority="2">
      <colorScale>
        <cfvo type="min"/>
        <cfvo type="max"/>
        <color rgb="FFFCFCFF"/>
        <color rgb="FF63BE7B"/>
      </colorScale>
    </cfRule>
  </conditionalFormatting>
  <pageMargins left="0.7" right="0.7" top="0.75" bottom="0.75" header="0.511811023622047" footer="0.511811023622047"/>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56"/>
  <sheetViews>
    <sheetView zoomScaleNormal="100" workbookViewId="0">
      <selection activeCell="J13" sqref="J13"/>
    </sheetView>
  </sheetViews>
  <sheetFormatPr defaultColWidth="8.7109375" defaultRowHeight="15" x14ac:dyDescent="0.25"/>
  <cols>
    <col min="1" max="1" width="18" customWidth="1"/>
    <col min="2" max="2" width="30.85546875" customWidth="1"/>
    <col min="4" max="4" width="17" customWidth="1"/>
  </cols>
  <sheetData>
    <row r="1" spans="1:5" s="3" customFormat="1" x14ac:dyDescent="0.25">
      <c r="A1" s="1" t="s">
        <v>0</v>
      </c>
      <c r="B1" s="1" t="s">
        <v>1</v>
      </c>
      <c r="C1" s="1" t="s">
        <v>2</v>
      </c>
      <c r="D1" s="1" t="s">
        <v>3</v>
      </c>
      <c r="E1" s="2" t="s">
        <v>4</v>
      </c>
    </row>
    <row r="2" spans="1:5" x14ac:dyDescent="0.25">
      <c r="A2" t="s">
        <v>5</v>
      </c>
      <c r="B2" t="s">
        <v>40</v>
      </c>
      <c r="C2">
        <v>7</v>
      </c>
      <c r="D2">
        <v>4</v>
      </c>
      <c r="E2">
        <f t="shared" ref="E2:E33" si="0">SUM(C2:D2)</f>
        <v>11</v>
      </c>
    </row>
    <row r="3" spans="1:5" x14ac:dyDescent="0.25">
      <c r="A3" t="s">
        <v>5</v>
      </c>
      <c r="B3" t="s">
        <v>41</v>
      </c>
      <c r="C3">
        <v>11</v>
      </c>
      <c r="D3">
        <v>0</v>
      </c>
      <c r="E3">
        <f t="shared" si="0"/>
        <v>11</v>
      </c>
    </row>
    <row r="4" spans="1:5" x14ac:dyDescent="0.25">
      <c r="A4" t="s">
        <v>5</v>
      </c>
      <c r="B4" t="s">
        <v>7</v>
      </c>
      <c r="C4">
        <v>5</v>
      </c>
      <c r="D4">
        <v>2</v>
      </c>
      <c r="E4">
        <f t="shared" si="0"/>
        <v>7</v>
      </c>
    </row>
    <row r="5" spans="1:5" x14ac:dyDescent="0.25">
      <c r="A5" t="s">
        <v>5</v>
      </c>
      <c r="B5" t="s">
        <v>42</v>
      </c>
      <c r="C5">
        <v>5</v>
      </c>
      <c r="D5">
        <v>0</v>
      </c>
      <c r="E5">
        <f t="shared" si="0"/>
        <v>5</v>
      </c>
    </row>
    <row r="6" spans="1:5" x14ac:dyDescent="0.25">
      <c r="A6" t="s">
        <v>12</v>
      </c>
      <c r="B6" t="s">
        <v>43</v>
      </c>
      <c r="C6">
        <v>1</v>
      </c>
      <c r="D6">
        <v>2</v>
      </c>
      <c r="E6">
        <f t="shared" si="0"/>
        <v>3</v>
      </c>
    </row>
    <row r="7" spans="1:5" x14ac:dyDescent="0.25">
      <c r="A7" t="s">
        <v>5</v>
      </c>
      <c r="B7" t="s">
        <v>44</v>
      </c>
      <c r="C7">
        <v>3</v>
      </c>
      <c r="D7">
        <v>0</v>
      </c>
      <c r="E7">
        <f t="shared" si="0"/>
        <v>3</v>
      </c>
    </row>
    <row r="8" spans="1:5" x14ac:dyDescent="0.25">
      <c r="A8" t="s">
        <v>5</v>
      </c>
      <c r="B8" t="s">
        <v>6</v>
      </c>
      <c r="C8">
        <v>0</v>
      </c>
      <c r="D8">
        <v>3</v>
      </c>
      <c r="E8">
        <f t="shared" si="0"/>
        <v>3</v>
      </c>
    </row>
    <row r="9" spans="1:5" x14ac:dyDescent="0.25">
      <c r="A9" t="s">
        <v>5</v>
      </c>
      <c r="B9" t="s">
        <v>45</v>
      </c>
      <c r="C9">
        <v>3</v>
      </c>
      <c r="D9">
        <v>0</v>
      </c>
      <c r="E9">
        <f t="shared" si="0"/>
        <v>3</v>
      </c>
    </row>
    <row r="10" spans="1:5" x14ac:dyDescent="0.25">
      <c r="A10" t="s">
        <v>5</v>
      </c>
      <c r="B10" t="s">
        <v>9</v>
      </c>
      <c r="C10">
        <v>2</v>
      </c>
      <c r="D10">
        <v>1</v>
      </c>
      <c r="E10">
        <f t="shared" si="0"/>
        <v>3</v>
      </c>
    </row>
    <row r="11" spans="1:5" x14ac:dyDescent="0.25">
      <c r="A11" t="s">
        <v>5</v>
      </c>
      <c r="B11" t="s">
        <v>46</v>
      </c>
      <c r="C11">
        <v>3</v>
      </c>
      <c r="D11">
        <v>0</v>
      </c>
      <c r="E11">
        <f t="shared" si="0"/>
        <v>3</v>
      </c>
    </row>
    <row r="12" spans="1:5" x14ac:dyDescent="0.25">
      <c r="A12" t="s">
        <v>12</v>
      </c>
      <c r="B12" t="s">
        <v>47</v>
      </c>
      <c r="C12">
        <v>2</v>
      </c>
      <c r="D12">
        <v>0</v>
      </c>
      <c r="E12">
        <f t="shared" si="0"/>
        <v>2</v>
      </c>
    </row>
    <row r="13" spans="1:5" x14ac:dyDescent="0.25">
      <c r="A13" t="s">
        <v>12</v>
      </c>
      <c r="B13" t="s">
        <v>48</v>
      </c>
      <c r="C13">
        <v>1</v>
      </c>
      <c r="D13">
        <v>1</v>
      </c>
      <c r="E13">
        <f t="shared" si="0"/>
        <v>2</v>
      </c>
    </row>
    <row r="14" spans="1:5" x14ac:dyDescent="0.25">
      <c r="A14" t="s">
        <v>12</v>
      </c>
      <c r="B14" t="s">
        <v>49</v>
      </c>
      <c r="C14">
        <v>1</v>
      </c>
      <c r="D14">
        <v>1</v>
      </c>
      <c r="E14">
        <f t="shared" si="0"/>
        <v>2</v>
      </c>
    </row>
    <row r="15" spans="1:5" x14ac:dyDescent="0.25">
      <c r="A15" t="s">
        <v>50</v>
      </c>
      <c r="B15" t="s">
        <v>51</v>
      </c>
      <c r="C15">
        <v>0</v>
      </c>
      <c r="D15">
        <v>2</v>
      </c>
      <c r="E15">
        <f t="shared" si="0"/>
        <v>2</v>
      </c>
    </row>
    <row r="16" spans="1:5" x14ac:dyDescent="0.25">
      <c r="A16" t="s">
        <v>5</v>
      </c>
      <c r="B16" t="s">
        <v>52</v>
      </c>
      <c r="C16">
        <v>2</v>
      </c>
      <c r="D16">
        <v>0</v>
      </c>
      <c r="E16">
        <f t="shared" si="0"/>
        <v>2</v>
      </c>
    </row>
    <row r="17" spans="1:5" x14ac:dyDescent="0.25">
      <c r="A17" t="s">
        <v>5</v>
      </c>
      <c r="B17" t="s">
        <v>53</v>
      </c>
      <c r="C17">
        <v>0</v>
      </c>
      <c r="D17">
        <v>2</v>
      </c>
      <c r="E17">
        <f t="shared" si="0"/>
        <v>2</v>
      </c>
    </row>
    <row r="18" spans="1:5" x14ac:dyDescent="0.25">
      <c r="A18" t="s">
        <v>5</v>
      </c>
      <c r="B18" t="s">
        <v>54</v>
      </c>
      <c r="C18">
        <v>2</v>
      </c>
      <c r="D18">
        <v>0</v>
      </c>
      <c r="E18">
        <f t="shared" si="0"/>
        <v>2</v>
      </c>
    </row>
    <row r="19" spans="1:5" x14ac:dyDescent="0.25">
      <c r="A19" t="s">
        <v>5</v>
      </c>
      <c r="B19" t="s">
        <v>55</v>
      </c>
      <c r="C19">
        <v>1</v>
      </c>
      <c r="D19">
        <v>1</v>
      </c>
      <c r="E19">
        <f t="shared" si="0"/>
        <v>2</v>
      </c>
    </row>
    <row r="20" spans="1:5" x14ac:dyDescent="0.25">
      <c r="A20" t="s">
        <v>5</v>
      </c>
      <c r="B20" t="s">
        <v>20</v>
      </c>
      <c r="C20">
        <v>1</v>
      </c>
      <c r="D20">
        <v>1</v>
      </c>
      <c r="E20">
        <f t="shared" si="0"/>
        <v>2</v>
      </c>
    </row>
    <row r="21" spans="1:5" x14ac:dyDescent="0.25">
      <c r="A21" t="s">
        <v>5</v>
      </c>
      <c r="B21" t="s">
        <v>56</v>
      </c>
      <c r="C21">
        <v>2</v>
      </c>
      <c r="D21">
        <v>0</v>
      </c>
      <c r="E21">
        <f t="shared" si="0"/>
        <v>2</v>
      </c>
    </row>
    <row r="22" spans="1:5" x14ac:dyDescent="0.25">
      <c r="A22" t="s">
        <v>5</v>
      </c>
      <c r="B22" t="s">
        <v>57</v>
      </c>
      <c r="C22">
        <v>2</v>
      </c>
      <c r="D22">
        <v>0</v>
      </c>
      <c r="E22">
        <f t="shared" si="0"/>
        <v>2</v>
      </c>
    </row>
    <row r="23" spans="1:5" x14ac:dyDescent="0.25">
      <c r="A23" t="s">
        <v>12</v>
      </c>
      <c r="B23" t="s">
        <v>58</v>
      </c>
      <c r="C23">
        <v>1</v>
      </c>
      <c r="D23">
        <v>0</v>
      </c>
      <c r="E23">
        <f t="shared" si="0"/>
        <v>1</v>
      </c>
    </row>
    <row r="24" spans="1:5" x14ac:dyDescent="0.25">
      <c r="A24" t="s">
        <v>12</v>
      </c>
      <c r="B24" t="s">
        <v>59</v>
      </c>
      <c r="C24">
        <v>0</v>
      </c>
      <c r="D24">
        <v>1</v>
      </c>
      <c r="E24">
        <f t="shared" si="0"/>
        <v>1</v>
      </c>
    </row>
    <row r="25" spans="1:5" x14ac:dyDescent="0.25">
      <c r="A25" t="s">
        <v>12</v>
      </c>
      <c r="B25" t="s">
        <v>60</v>
      </c>
      <c r="C25">
        <v>0</v>
      </c>
      <c r="D25">
        <v>1</v>
      </c>
      <c r="E25">
        <f t="shared" si="0"/>
        <v>1</v>
      </c>
    </row>
    <row r="26" spans="1:5" x14ac:dyDescent="0.25">
      <c r="A26" t="s">
        <v>12</v>
      </c>
      <c r="B26" t="s">
        <v>61</v>
      </c>
      <c r="C26">
        <v>1</v>
      </c>
      <c r="D26">
        <v>0</v>
      </c>
      <c r="E26">
        <f t="shared" si="0"/>
        <v>1</v>
      </c>
    </row>
    <row r="27" spans="1:5" x14ac:dyDescent="0.25">
      <c r="A27" t="s">
        <v>12</v>
      </c>
      <c r="B27" t="s">
        <v>62</v>
      </c>
      <c r="C27">
        <v>0</v>
      </c>
      <c r="D27">
        <v>1</v>
      </c>
      <c r="E27">
        <f t="shared" si="0"/>
        <v>1</v>
      </c>
    </row>
    <row r="28" spans="1:5" x14ac:dyDescent="0.25">
      <c r="A28" t="s">
        <v>12</v>
      </c>
      <c r="B28" t="s">
        <v>63</v>
      </c>
      <c r="C28">
        <v>1</v>
      </c>
      <c r="D28">
        <v>0</v>
      </c>
      <c r="E28">
        <f t="shared" si="0"/>
        <v>1</v>
      </c>
    </row>
    <row r="29" spans="1:5" x14ac:dyDescent="0.25">
      <c r="A29" t="s">
        <v>12</v>
      </c>
      <c r="B29" t="s">
        <v>64</v>
      </c>
      <c r="C29">
        <v>1</v>
      </c>
      <c r="D29">
        <v>0</v>
      </c>
      <c r="E29">
        <f t="shared" si="0"/>
        <v>1</v>
      </c>
    </row>
    <row r="30" spans="1:5" x14ac:dyDescent="0.25">
      <c r="A30" t="s">
        <v>12</v>
      </c>
      <c r="B30" t="s">
        <v>65</v>
      </c>
      <c r="C30">
        <v>0</v>
      </c>
      <c r="D30">
        <v>1</v>
      </c>
      <c r="E30">
        <f t="shared" si="0"/>
        <v>1</v>
      </c>
    </row>
    <row r="31" spans="1:5" x14ac:dyDescent="0.25">
      <c r="A31" t="s">
        <v>12</v>
      </c>
      <c r="B31" t="s">
        <v>66</v>
      </c>
      <c r="C31">
        <v>0</v>
      </c>
      <c r="D31">
        <v>1</v>
      </c>
      <c r="E31">
        <f t="shared" si="0"/>
        <v>1</v>
      </c>
    </row>
    <row r="32" spans="1:5" x14ac:dyDescent="0.25">
      <c r="A32" t="s">
        <v>12</v>
      </c>
      <c r="B32" t="s">
        <v>67</v>
      </c>
      <c r="C32">
        <v>0</v>
      </c>
      <c r="D32">
        <v>1</v>
      </c>
      <c r="E32">
        <f t="shared" si="0"/>
        <v>1</v>
      </c>
    </row>
    <row r="33" spans="1:5" x14ac:dyDescent="0.25">
      <c r="A33" t="s">
        <v>12</v>
      </c>
      <c r="B33" t="s">
        <v>68</v>
      </c>
      <c r="C33">
        <v>1</v>
      </c>
      <c r="D33">
        <v>0</v>
      </c>
      <c r="E33">
        <f t="shared" si="0"/>
        <v>1</v>
      </c>
    </row>
    <row r="34" spans="1:5" x14ac:dyDescent="0.25">
      <c r="A34" t="s">
        <v>5</v>
      </c>
      <c r="B34" t="s">
        <v>69</v>
      </c>
      <c r="C34">
        <v>1</v>
      </c>
      <c r="D34">
        <v>0</v>
      </c>
      <c r="E34">
        <f t="shared" ref="E34:E55" si="1">SUM(C34:D34)</f>
        <v>1</v>
      </c>
    </row>
    <row r="35" spans="1:5" x14ac:dyDescent="0.25">
      <c r="A35" t="s">
        <v>5</v>
      </c>
      <c r="B35" t="s">
        <v>70</v>
      </c>
      <c r="C35">
        <v>0</v>
      </c>
      <c r="D35">
        <v>1</v>
      </c>
      <c r="E35">
        <f t="shared" si="1"/>
        <v>1</v>
      </c>
    </row>
    <row r="36" spans="1:5" x14ac:dyDescent="0.25">
      <c r="A36" t="s">
        <v>5</v>
      </c>
      <c r="B36" t="s">
        <v>71</v>
      </c>
      <c r="C36">
        <v>1</v>
      </c>
      <c r="D36">
        <v>0</v>
      </c>
      <c r="E36">
        <f t="shared" si="1"/>
        <v>1</v>
      </c>
    </row>
    <row r="37" spans="1:5" x14ac:dyDescent="0.25">
      <c r="A37" t="s">
        <v>5</v>
      </c>
      <c r="B37" t="s">
        <v>72</v>
      </c>
      <c r="C37">
        <v>0</v>
      </c>
      <c r="D37">
        <v>1</v>
      </c>
      <c r="E37">
        <f t="shared" si="1"/>
        <v>1</v>
      </c>
    </row>
    <row r="38" spans="1:5" x14ac:dyDescent="0.25">
      <c r="A38" t="s">
        <v>5</v>
      </c>
      <c r="B38" t="s">
        <v>73</v>
      </c>
      <c r="C38">
        <v>0</v>
      </c>
      <c r="D38">
        <v>1</v>
      </c>
      <c r="E38">
        <f t="shared" si="1"/>
        <v>1</v>
      </c>
    </row>
    <row r="39" spans="1:5" x14ac:dyDescent="0.25">
      <c r="A39" t="s">
        <v>5</v>
      </c>
      <c r="B39" t="s">
        <v>19</v>
      </c>
      <c r="C39">
        <v>0</v>
      </c>
      <c r="D39">
        <v>1</v>
      </c>
      <c r="E39">
        <f t="shared" si="1"/>
        <v>1</v>
      </c>
    </row>
    <row r="40" spans="1:5" x14ac:dyDescent="0.25">
      <c r="A40" t="s">
        <v>5</v>
      </c>
      <c r="B40" t="s">
        <v>74</v>
      </c>
      <c r="C40">
        <v>1</v>
      </c>
      <c r="D40">
        <v>0</v>
      </c>
      <c r="E40">
        <f t="shared" si="1"/>
        <v>1</v>
      </c>
    </row>
    <row r="41" spans="1:5" x14ac:dyDescent="0.25">
      <c r="A41" t="s">
        <v>5</v>
      </c>
      <c r="B41" t="s">
        <v>75</v>
      </c>
      <c r="C41">
        <v>0</v>
      </c>
      <c r="D41">
        <v>1</v>
      </c>
      <c r="E41">
        <f t="shared" si="1"/>
        <v>1</v>
      </c>
    </row>
    <row r="42" spans="1:5" x14ac:dyDescent="0.25">
      <c r="A42" t="s">
        <v>5</v>
      </c>
      <c r="B42" t="s">
        <v>76</v>
      </c>
      <c r="C42">
        <v>0</v>
      </c>
      <c r="D42">
        <v>1</v>
      </c>
      <c r="E42">
        <f t="shared" si="1"/>
        <v>1</v>
      </c>
    </row>
    <row r="43" spans="1:5" x14ac:dyDescent="0.25">
      <c r="A43" t="s">
        <v>5</v>
      </c>
      <c r="B43" t="s">
        <v>33</v>
      </c>
      <c r="C43">
        <v>1</v>
      </c>
      <c r="D43">
        <v>0</v>
      </c>
      <c r="E43">
        <f t="shared" si="1"/>
        <v>1</v>
      </c>
    </row>
    <row r="44" spans="1:5" x14ac:dyDescent="0.25">
      <c r="A44" t="s">
        <v>5</v>
      </c>
      <c r="B44" t="s">
        <v>77</v>
      </c>
      <c r="C44">
        <v>1</v>
      </c>
      <c r="D44">
        <v>0</v>
      </c>
      <c r="E44">
        <f t="shared" si="1"/>
        <v>1</v>
      </c>
    </row>
    <row r="45" spans="1:5" x14ac:dyDescent="0.25">
      <c r="A45" t="s">
        <v>5</v>
      </c>
      <c r="B45" t="s">
        <v>78</v>
      </c>
      <c r="C45">
        <v>1</v>
      </c>
      <c r="D45">
        <v>0</v>
      </c>
      <c r="E45">
        <f t="shared" si="1"/>
        <v>1</v>
      </c>
    </row>
    <row r="46" spans="1:5" x14ac:dyDescent="0.25">
      <c r="A46" t="s">
        <v>5</v>
      </c>
      <c r="B46" t="s">
        <v>79</v>
      </c>
      <c r="C46">
        <v>1</v>
      </c>
      <c r="D46">
        <v>0</v>
      </c>
      <c r="E46">
        <f t="shared" si="1"/>
        <v>1</v>
      </c>
    </row>
    <row r="47" spans="1:5" x14ac:dyDescent="0.25">
      <c r="A47" t="s">
        <v>5</v>
      </c>
      <c r="B47" t="s">
        <v>80</v>
      </c>
      <c r="C47">
        <v>0</v>
      </c>
      <c r="D47">
        <v>1</v>
      </c>
      <c r="E47">
        <f t="shared" si="1"/>
        <v>1</v>
      </c>
    </row>
    <row r="48" spans="1:5" x14ac:dyDescent="0.25">
      <c r="A48" t="s">
        <v>5</v>
      </c>
      <c r="B48" t="s">
        <v>81</v>
      </c>
      <c r="C48">
        <v>1</v>
      </c>
      <c r="D48">
        <v>0</v>
      </c>
      <c r="E48">
        <f t="shared" si="1"/>
        <v>1</v>
      </c>
    </row>
    <row r="49" spans="1:5" x14ac:dyDescent="0.25">
      <c r="A49" t="s">
        <v>5</v>
      </c>
      <c r="B49" t="s">
        <v>82</v>
      </c>
      <c r="C49">
        <v>0</v>
      </c>
      <c r="D49">
        <v>1</v>
      </c>
      <c r="E49">
        <f t="shared" si="1"/>
        <v>1</v>
      </c>
    </row>
    <row r="50" spans="1:5" x14ac:dyDescent="0.25">
      <c r="A50" t="s">
        <v>5</v>
      </c>
      <c r="B50" t="s">
        <v>83</v>
      </c>
      <c r="C50">
        <v>0</v>
      </c>
      <c r="D50">
        <v>1</v>
      </c>
      <c r="E50">
        <f t="shared" si="1"/>
        <v>1</v>
      </c>
    </row>
    <row r="51" spans="1:5" x14ac:dyDescent="0.25">
      <c r="A51" t="s">
        <v>5</v>
      </c>
      <c r="B51" t="s">
        <v>84</v>
      </c>
      <c r="C51">
        <v>0</v>
      </c>
      <c r="D51">
        <v>1</v>
      </c>
      <c r="E51">
        <f t="shared" si="1"/>
        <v>1</v>
      </c>
    </row>
    <row r="52" spans="1:5" x14ac:dyDescent="0.25">
      <c r="A52" t="s">
        <v>5</v>
      </c>
      <c r="B52" t="s">
        <v>85</v>
      </c>
      <c r="C52">
        <v>0</v>
      </c>
      <c r="D52">
        <v>1</v>
      </c>
      <c r="E52">
        <f t="shared" si="1"/>
        <v>1</v>
      </c>
    </row>
    <row r="53" spans="1:5" x14ac:dyDescent="0.25">
      <c r="A53" t="s">
        <v>5</v>
      </c>
      <c r="B53" t="s">
        <v>86</v>
      </c>
      <c r="C53">
        <v>0</v>
      </c>
      <c r="D53">
        <v>1</v>
      </c>
      <c r="E53">
        <f t="shared" si="1"/>
        <v>1</v>
      </c>
    </row>
    <row r="54" spans="1:5" x14ac:dyDescent="0.25">
      <c r="A54" t="s">
        <v>5</v>
      </c>
      <c r="B54" t="s">
        <v>28</v>
      </c>
      <c r="C54">
        <v>0</v>
      </c>
      <c r="D54">
        <v>1</v>
      </c>
      <c r="E54">
        <f t="shared" si="1"/>
        <v>1</v>
      </c>
    </row>
    <row r="55" spans="1:5" x14ac:dyDescent="0.25">
      <c r="A55" t="s">
        <v>5</v>
      </c>
      <c r="B55" t="s">
        <v>87</v>
      </c>
      <c r="C55">
        <v>1</v>
      </c>
      <c r="D55">
        <v>0</v>
      </c>
      <c r="E55">
        <f t="shared" si="1"/>
        <v>1</v>
      </c>
    </row>
    <row r="56" spans="1:5" x14ac:dyDescent="0.25">
      <c r="B56" s="4" t="s">
        <v>4</v>
      </c>
      <c r="C56">
        <f>SUM(C2:C55)</f>
        <v>68</v>
      </c>
      <c r="D56">
        <f>SUM(D2:D55)</f>
        <v>39</v>
      </c>
      <c r="E56">
        <f>SUM(E2:E55)</f>
        <v>107</v>
      </c>
    </row>
  </sheetData>
  <conditionalFormatting sqref="C1:D1048576 E1">
    <cfRule type="colorScale" priority="6">
      <colorScale>
        <cfvo type="min"/>
        <cfvo type="max"/>
        <color rgb="FFFCFCFF"/>
        <color rgb="FF63BE7B"/>
      </colorScale>
    </cfRule>
  </conditionalFormatting>
  <conditionalFormatting sqref="C2:D55">
    <cfRule type="colorScale" priority="3">
      <colorScale>
        <cfvo type="min"/>
        <cfvo type="max"/>
        <color rgb="FFFCFCFF"/>
        <color rgb="FF63BE7B"/>
      </colorScale>
    </cfRule>
  </conditionalFormatting>
  <conditionalFormatting sqref="C56:E56">
    <cfRule type="colorScale" priority="4">
      <colorScale>
        <cfvo type="min"/>
        <cfvo type="max"/>
        <color rgb="FFFCFCFF"/>
        <color rgb="FF63BE7B"/>
      </colorScale>
    </cfRule>
  </conditionalFormatting>
  <conditionalFormatting sqref="E1:E1048576">
    <cfRule type="colorScale" priority="5">
      <colorScale>
        <cfvo type="min"/>
        <cfvo type="max"/>
        <color rgb="FFFCFCFF"/>
        <color rgb="FF63BE7B"/>
      </colorScale>
    </cfRule>
  </conditionalFormatting>
  <conditionalFormatting sqref="E2:E55">
    <cfRule type="colorScale" priority="2">
      <colorScale>
        <cfvo type="min"/>
        <cfvo type="max"/>
        <color rgb="FFFCFCFF"/>
        <color rgb="FF63BE7B"/>
      </colorScale>
    </cfRule>
  </conditionalFormatting>
  <pageMargins left="0.7" right="0.7" top="0.75" bottom="0.75" header="0.511811023622047" footer="0.511811023622047"/>
  <pageSetup paperSize="9"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89"/>
  <sheetViews>
    <sheetView zoomScaleNormal="100" workbookViewId="0">
      <selection activeCell="G12" sqref="G12"/>
    </sheetView>
  </sheetViews>
  <sheetFormatPr defaultColWidth="17.28515625" defaultRowHeight="15" x14ac:dyDescent="0.25"/>
  <cols>
    <col min="2" max="2" width="46.42578125" customWidth="1"/>
  </cols>
  <sheetData>
    <row r="1" spans="1:5" s="5" customFormat="1" x14ac:dyDescent="0.25">
      <c r="A1" s="1" t="s">
        <v>0</v>
      </c>
      <c r="B1" s="1" t="s">
        <v>1</v>
      </c>
      <c r="C1" s="1" t="s">
        <v>2</v>
      </c>
      <c r="D1" s="1" t="s">
        <v>3</v>
      </c>
      <c r="E1" s="2" t="s">
        <v>4</v>
      </c>
    </row>
    <row r="2" spans="1:5" x14ac:dyDescent="0.25">
      <c r="A2" t="s">
        <v>5</v>
      </c>
      <c r="B2" t="s">
        <v>9</v>
      </c>
      <c r="C2">
        <v>15</v>
      </c>
      <c r="D2">
        <v>2</v>
      </c>
      <c r="E2">
        <f t="shared" ref="E2:E33" si="0">SUM(C2:D2)</f>
        <v>17</v>
      </c>
    </row>
    <row r="3" spans="1:5" x14ac:dyDescent="0.25">
      <c r="A3" t="s">
        <v>5</v>
      </c>
      <c r="B3" t="s">
        <v>88</v>
      </c>
      <c r="C3">
        <v>13</v>
      </c>
      <c r="D3">
        <v>1</v>
      </c>
      <c r="E3">
        <f t="shared" si="0"/>
        <v>14</v>
      </c>
    </row>
    <row r="4" spans="1:5" x14ac:dyDescent="0.25">
      <c r="A4" t="s">
        <v>5</v>
      </c>
      <c r="B4" t="s">
        <v>89</v>
      </c>
      <c r="C4">
        <v>11</v>
      </c>
      <c r="D4">
        <v>3</v>
      </c>
      <c r="E4">
        <f t="shared" si="0"/>
        <v>14</v>
      </c>
    </row>
    <row r="5" spans="1:5" x14ac:dyDescent="0.25">
      <c r="A5" t="s">
        <v>12</v>
      </c>
      <c r="B5" t="s">
        <v>90</v>
      </c>
      <c r="C5">
        <v>11</v>
      </c>
      <c r="D5">
        <v>0</v>
      </c>
      <c r="E5">
        <f t="shared" si="0"/>
        <v>11</v>
      </c>
    </row>
    <row r="6" spans="1:5" x14ac:dyDescent="0.25">
      <c r="A6" t="s">
        <v>5</v>
      </c>
      <c r="B6" t="s">
        <v>91</v>
      </c>
      <c r="C6">
        <v>7</v>
      </c>
      <c r="D6">
        <v>2</v>
      </c>
      <c r="E6">
        <f t="shared" si="0"/>
        <v>9</v>
      </c>
    </row>
    <row r="7" spans="1:5" x14ac:dyDescent="0.25">
      <c r="A7" t="s">
        <v>5</v>
      </c>
      <c r="B7" t="s">
        <v>44</v>
      </c>
      <c r="C7">
        <v>8</v>
      </c>
      <c r="D7">
        <v>0</v>
      </c>
      <c r="E7">
        <f t="shared" si="0"/>
        <v>8</v>
      </c>
    </row>
    <row r="8" spans="1:5" x14ac:dyDescent="0.25">
      <c r="A8" t="s">
        <v>5</v>
      </c>
      <c r="B8" t="s">
        <v>92</v>
      </c>
      <c r="C8">
        <v>7</v>
      </c>
      <c r="D8">
        <v>0</v>
      </c>
      <c r="E8">
        <f t="shared" si="0"/>
        <v>7</v>
      </c>
    </row>
    <row r="9" spans="1:5" x14ac:dyDescent="0.25">
      <c r="A9" t="s">
        <v>5</v>
      </c>
      <c r="B9" t="s">
        <v>93</v>
      </c>
      <c r="C9">
        <v>5</v>
      </c>
      <c r="D9">
        <v>1</v>
      </c>
      <c r="E9">
        <f t="shared" si="0"/>
        <v>6</v>
      </c>
    </row>
    <row r="10" spans="1:5" x14ac:dyDescent="0.25">
      <c r="A10" t="s">
        <v>12</v>
      </c>
      <c r="B10" t="s">
        <v>61</v>
      </c>
      <c r="C10">
        <v>4</v>
      </c>
      <c r="D10">
        <v>2</v>
      </c>
      <c r="E10">
        <f t="shared" si="0"/>
        <v>6</v>
      </c>
    </row>
    <row r="11" spans="1:5" x14ac:dyDescent="0.25">
      <c r="A11" t="s">
        <v>5</v>
      </c>
      <c r="B11" t="s">
        <v>6</v>
      </c>
      <c r="C11">
        <v>5</v>
      </c>
      <c r="D11">
        <v>0</v>
      </c>
      <c r="E11">
        <f t="shared" si="0"/>
        <v>5</v>
      </c>
    </row>
    <row r="12" spans="1:5" x14ac:dyDescent="0.25">
      <c r="A12" t="s">
        <v>12</v>
      </c>
      <c r="B12" t="s">
        <v>94</v>
      </c>
      <c r="C12">
        <v>4</v>
      </c>
      <c r="D12">
        <v>1</v>
      </c>
      <c r="E12">
        <f t="shared" si="0"/>
        <v>5</v>
      </c>
    </row>
    <row r="13" spans="1:5" x14ac:dyDescent="0.25">
      <c r="A13" t="s">
        <v>5</v>
      </c>
      <c r="B13" t="s">
        <v>95</v>
      </c>
      <c r="C13">
        <v>5</v>
      </c>
      <c r="D13">
        <v>0</v>
      </c>
      <c r="E13">
        <f t="shared" si="0"/>
        <v>5</v>
      </c>
    </row>
    <row r="14" spans="1:5" x14ac:dyDescent="0.25">
      <c r="A14" t="s">
        <v>5</v>
      </c>
      <c r="B14" t="s">
        <v>96</v>
      </c>
      <c r="C14">
        <v>4</v>
      </c>
      <c r="D14">
        <v>0</v>
      </c>
      <c r="E14">
        <f t="shared" si="0"/>
        <v>4</v>
      </c>
    </row>
    <row r="15" spans="1:5" x14ac:dyDescent="0.25">
      <c r="A15" t="s">
        <v>5</v>
      </c>
      <c r="B15" t="s">
        <v>97</v>
      </c>
      <c r="C15">
        <v>2</v>
      </c>
      <c r="D15">
        <v>1</v>
      </c>
      <c r="E15">
        <f t="shared" si="0"/>
        <v>3</v>
      </c>
    </row>
    <row r="16" spans="1:5" x14ac:dyDescent="0.25">
      <c r="A16" t="s">
        <v>12</v>
      </c>
      <c r="B16" t="s">
        <v>98</v>
      </c>
      <c r="C16">
        <v>3</v>
      </c>
      <c r="D16">
        <v>0</v>
      </c>
      <c r="E16">
        <f t="shared" si="0"/>
        <v>3</v>
      </c>
    </row>
    <row r="17" spans="1:5" x14ac:dyDescent="0.25">
      <c r="A17" t="s">
        <v>12</v>
      </c>
      <c r="B17" t="s">
        <v>99</v>
      </c>
      <c r="C17">
        <v>3</v>
      </c>
      <c r="D17">
        <v>0</v>
      </c>
      <c r="E17">
        <f t="shared" si="0"/>
        <v>3</v>
      </c>
    </row>
    <row r="18" spans="1:5" x14ac:dyDescent="0.25">
      <c r="A18" t="s">
        <v>5</v>
      </c>
      <c r="B18" t="s">
        <v>100</v>
      </c>
      <c r="C18">
        <v>3</v>
      </c>
      <c r="D18">
        <v>0</v>
      </c>
      <c r="E18">
        <f t="shared" si="0"/>
        <v>3</v>
      </c>
    </row>
    <row r="19" spans="1:5" x14ac:dyDescent="0.25">
      <c r="A19" t="s">
        <v>5</v>
      </c>
      <c r="B19" t="s">
        <v>101</v>
      </c>
      <c r="C19">
        <v>3</v>
      </c>
      <c r="D19">
        <v>0</v>
      </c>
      <c r="E19">
        <f t="shared" si="0"/>
        <v>3</v>
      </c>
    </row>
    <row r="20" spans="1:5" x14ac:dyDescent="0.25">
      <c r="A20" t="s">
        <v>5</v>
      </c>
      <c r="B20" t="s">
        <v>102</v>
      </c>
      <c r="C20">
        <v>2</v>
      </c>
      <c r="D20">
        <v>1</v>
      </c>
      <c r="E20">
        <f t="shared" si="0"/>
        <v>3</v>
      </c>
    </row>
    <row r="21" spans="1:5" x14ac:dyDescent="0.25">
      <c r="A21" t="s">
        <v>5</v>
      </c>
      <c r="B21" t="s">
        <v>71</v>
      </c>
      <c r="C21">
        <v>3</v>
      </c>
      <c r="D21">
        <v>0</v>
      </c>
      <c r="E21">
        <f t="shared" si="0"/>
        <v>3</v>
      </c>
    </row>
    <row r="22" spans="1:5" x14ac:dyDescent="0.25">
      <c r="A22" t="s">
        <v>5</v>
      </c>
      <c r="B22" t="s">
        <v>103</v>
      </c>
      <c r="C22">
        <v>3</v>
      </c>
      <c r="D22">
        <v>0</v>
      </c>
      <c r="E22">
        <f t="shared" si="0"/>
        <v>3</v>
      </c>
    </row>
    <row r="23" spans="1:5" x14ac:dyDescent="0.25">
      <c r="A23" t="s">
        <v>5</v>
      </c>
      <c r="B23" t="s">
        <v>104</v>
      </c>
      <c r="C23">
        <v>3</v>
      </c>
      <c r="D23">
        <v>0</v>
      </c>
      <c r="E23">
        <f t="shared" si="0"/>
        <v>3</v>
      </c>
    </row>
    <row r="24" spans="1:5" x14ac:dyDescent="0.25">
      <c r="A24" t="s">
        <v>12</v>
      </c>
      <c r="B24" t="s">
        <v>105</v>
      </c>
      <c r="C24">
        <v>3</v>
      </c>
      <c r="D24">
        <v>0</v>
      </c>
      <c r="E24">
        <f t="shared" si="0"/>
        <v>3</v>
      </c>
    </row>
    <row r="25" spans="1:5" x14ac:dyDescent="0.25">
      <c r="A25" t="s">
        <v>5</v>
      </c>
      <c r="B25" t="s">
        <v>42</v>
      </c>
      <c r="C25">
        <v>3</v>
      </c>
      <c r="D25">
        <v>0</v>
      </c>
      <c r="E25">
        <f t="shared" si="0"/>
        <v>3</v>
      </c>
    </row>
    <row r="26" spans="1:5" x14ac:dyDescent="0.25">
      <c r="A26" t="s">
        <v>12</v>
      </c>
      <c r="B26" t="s">
        <v>65</v>
      </c>
      <c r="C26">
        <v>3</v>
      </c>
      <c r="D26">
        <v>0</v>
      </c>
      <c r="E26">
        <f t="shared" si="0"/>
        <v>3</v>
      </c>
    </row>
    <row r="27" spans="1:5" x14ac:dyDescent="0.25">
      <c r="A27" t="s">
        <v>12</v>
      </c>
      <c r="B27" t="s">
        <v>106</v>
      </c>
      <c r="C27">
        <v>3</v>
      </c>
      <c r="D27">
        <v>0</v>
      </c>
      <c r="E27">
        <f t="shared" si="0"/>
        <v>3</v>
      </c>
    </row>
    <row r="28" spans="1:5" x14ac:dyDescent="0.25">
      <c r="A28" t="s">
        <v>5</v>
      </c>
      <c r="B28" t="s">
        <v>107</v>
      </c>
      <c r="C28">
        <v>2</v>
      </c>
      <c r="D28">
        <v>0</v>
      </c>
      <c r="E28">
        <f t="shared" si="0"/>
        <v>2</v>
      </c>
    </row>
    <row r="29" spans="1:5" x14ac:dyDescent="0.25">
      <c r="A29" t="s">
        <v>5</v>
      </c>
      <c r="B29" t="s">
        <v>108</v>
      </c>
      <c r="C29">
        <v>2</v>
      </c>
      <c r="D29">
        <v>0</v>
      </c>
      <c r="E29">
        <f t="shared" si="0"/>
        <v>2</v>
      </c>
    </row>
    <row r="30" spans="1:5" x14ac:dyDescent="0.25">
      <c r="A30" t="s">
        <v>12</v>
      </c>
      <c r="B30" t="s">
        <v>58</v>
      </c>
      <c r="C30">
        <v>2</v>
      </c>
      <c r="D30">
        <v>0</v>
      </c>
      <c r="E30">
        <f t="shared" si="0"/>
        <v>2</v>
      </c>
    </row>
    <row r="31" spans="1:5" x14ac:dyDescent="0.25">
      <c r="A31" t="s">
        <v>5</v>
      </c>
      <c r="B31" t="s">
        <v>109</v>
      </c>
      <c r="C31">
        <v>2</v>
      </c>
      <c r="D31">
        <v>0</v>
      </c>
      <c r="E31">
        <f t="shared" si="0"/>
        <v>2</v>
      </c>
    </row>
    <row r="32" spans="1:5" x14ac:dyDescent="0.25">
      <c r="A32" t="s">
        <v>5</v>
      </c>
      <c r="B32" t="s">
        <v>55</v>
      </c>
      <c r="C32">
        <v>1</v>
      </c>
      <c r="D32">
        <v>1</v>
      </c>
      <c r="E32">
        <f t="shared" si="0"/>
        <v>2</v>
      </c>
    </row>
    <row r="33" spans="1:5" x14ac:dyDescent="0.25">
      <c r="A33" t="s">
        <v>5</v>
      </c>
      <c r="B33" t="s">
        <v>69</v>
      </c>
      <c r="C33">
        <v>1</v>
      </c>
      <c r="D33">
        <v>1</v>
      </c>
      <c r="E33">
        <f t="shared" si="0"/>
        <v>2</v>
      </c>
    </row>
    <row r="34" spans="1:5" x14ac:dyDescent="0.25">
      <c r="A34" t="s">
        <v>12</v>
      </c>
      <c r="B34" t="s">
        <v>110</v>
      </c>
      <c r="C34">
        <v>2</v>
      </c>
      <c r="D34">
        <v>0</v>
      </c>
      <c r="E34">
        <f t="shared" ref="E34:E65" si="1">SUM(C34:D34)</f>
        <v>2</v>
      </c>
    </row>
    <row r="35" spans="1:5" x14ac:dyDescent="0.25">
      <c r="A35" t="s">
        <v>12</v>
      </c>
      <c r="B35" t="s">
        <v>111</v>
      </c>
      <c r="C35">
        <v>0</v>
      </c>
      <c r="D35">
        <v>2</v>
      </c>
      <c r="E35">
        <f t="shared" si="1"/>
        <v>2</v>
      </c>
    </row>
    <row r="36" spans="1:5" x14ac:dyDescent="0.25">
      <c r="A36" t="s">
        <v>12</v>
      </c>
      <c r="B36" t="s">
        <v>112</v>
      </c>
      <c r="C36">
        <v>2</v>
      </c>
      <c r="D36">
        <v>0</v>
      </c>
      <c r="E36">
        <f t="shared" si="1"/>
        <v>2</v>
      </c>
    </row>
    <row r="37" spans="1:5" x14ac:dyDescent="0.25">
      <c r="A37" t="s">
        <v>113</v>
      </c>
      <c r="B37" t="s">
        <v>114</v>
      </c>
      <c r="C37">
        <v>0</v>
      </c>
      <c r="D37">
        <v>2</v>
      </c>
      <c r="E37">
        <f t="shared" si="1"/>
        <v>2</v>
      </c>
    </row>
    <row r="38" spans="1:5" x14ac:dyDescent="0.25">
      <c r="A38" t="s">
        <v>12</v>
      </c>
      <c r="B38" t="s">
        <v>115</v>
      </c>
      <c r="C38">
        <v>2</v>
      </c>
      <c r="D38">
        <v>0</v>
      </c>
      <c r="E38">
        <f t="shared" si="1"/>
        <v>2</v>
      </c>
    </row>
    <row r="39" spans="1:5" x14ac:dyDescent="0.25">
      <c r="A39" t="s">
        <v>5</v>
      </c>
      <c r="B39" t="s">
        <v>116</v>
      </c>
      <c r="C39">
        <v>2</v>
      </c>
      <c r="D39">
        <v>0</v>
      </c>
      <c r="E39">
        <f t="shared" si="1"/>
        <v>2</v>
      </c>
    </row>
    <row r="40" spans="1:5" x14ac:dyDescent="0.25">
      <c r="A40" t="s">
        <v>5</v>
      </c>
      <c r="B40" t="s">
        <v>117</v>
      </c>
      <c r="C40">
        <v>1</v>
      </c>
      <c r="D40">
        <v>1</v>
      </c>
      <c r="E40">
        <f t="shared" si="1"/>
        <v>2</v>
      </c>
    </row>
    <row r="41" spans="1:5" x14ac:dyDescent="0.25">
      <c r="A41" t="s">
        <v>5</v>
      </c>
      <c r="B41" t="s">
        <v>118</v>
      </c>
      <c r="C41">
        <v>0</v>
      </c>
      <c r="D41">
        <v>2</v>
      </c>
      <c r="E41">
        <f t="shared" si="1"/>
        <v>2</v>
      </c>
    </row>
    <row r="42" spans="1:5" x14ac:dyDescent="0.25">
      <c r="A42" t="s">
        <v>5</v>
      </c>
      <c r="B42" t="s">
        <v>119</v>
      </c>
      <c r="C42">
        <v>2</v>
      </c>
      <c r="D42">
        <v>0</v>
      </c>
      <c r="E42">
        <f t="shared" si="1"/>
        <v>2</v>
      </c>
    </row>
    <row r="43" spans="1:5" x14ac:dyDescent="0.25">
      <c r="A43" t="s">
        <v>5</v>
      </c>
      <c r="B43" t="s">
        <v>120</v>
      </c>
      <c r="C43">
        <v>2</v>
      </c>
      <c r="D43">
        <v>0</v>
      </c>
      <c r="E43">
        <f t="shared" si="1"/>
        <v>2</v>
      </c>
    </row>
    <row r="44" spans="1:5" x14ac:dyDescent="0.25">
      <c r="A44" t="s">
        <v>5</v>
      </c>
      <c r="B44" t="s">
        <v>121</v>
      </c>
      <c r="C44">
        <v>2</v>
      </c>
      <c r="D44">
        <v>0</v>
      </c>
      <c r="E44">
        <f t="shared" si="1"/>
        <v>2</v>
      </c>
    </row>
    <row r="45" spans="1:5" x14ac:dyDescent="0.25">
      <c r="A45" t="s">
        <v>5</v>
      </c>
      <c r="B45" t="s">
        <v>122</v>
      </c>
      <c r="C45">
        <v>1</v>
      </c>
      <c r="D45">
        <v>1</v>
      </c>
      <c r="E45">
        <f t="shared" si="1"/>
        <v>2</v>
      </c>
    </row>
    <row r="46" spans="1:5" x14ac:dyDescent="0.25">
      <c r="A46" t="s">
        <v>12</v>
      </c>
      <c r="B46" t="s">
        <v>123</v>
      </c>
      <c r="C46">
        <v>1</v>
      </c>
      <c r="D46">
        <v>0</v>
      </c>
      <c r="E46">
        <f t="shared" si="1"/>
        <v>1</v>
      </c>
    </row>
    <row r="47" spans="1:5" x14ac:dyDescent="0.25">
      <c r="A47" t="s">
        <v>5</v>
      </c>
      <c r="B47" t="s">
        <v>24</v>
      </c>
      <c r="C47">
        <v>1</v>
      </c>
      <c r="D47">
        <v>0</v>
      </c>
      <c r="E47">
        <f t="shared" si="1"/>
        <v>1</v>
      </c>
    </row>
    <row r="48" spans="1:5" x14ac:dyDescent="0.25">
      <c r="A48" t="s">
        <v>113</v>
      </c>
      <c r="B48" t="s">
        <v>124</v>
      </c>
      <c r="C48">
        <v>0</v>
      </c>
      <c r="D48">
        <v>1</v>
      </c>
      <c r="E48">
        <f t="shared" si="1"/>
        <v>1</v>
      </c>
    </row>
    <row r="49" spans="1:5" x14ac:dyDescent="0.25">
      <c r="A49" t="s">
        <v>5</v>
      </c>
      <c r="B49" t="s">
        <v>125</v>
      </c>
      <c r="C49">
        <v>1</v>
      </c>
      <c r="D49">
        <v>0</v>
      </c>
      <c r="E49">
        <f t="shared" si="1"/>
        <v>1</v>
      </c>
    </row>
    <row r="50" spans="1:5" x14ac:dyDescent="0.25">
      <c r="A50" t="s">
        <v>5</v>
      </c>
      <c r="B50" t="s">
        <v>126</v>
      </c>
      <c r="C50">
        <v>1</v>
      </c>
      <c r="D50">
        <v>0</v>
      </c>
      <c r="E50">
        <f t="shared" si="1"/>
        <v>1</v>
      </c>
    </row>
    <row r="51" spans="1:5" x14ac:dyDescent="0.25">
      <c r="A51" t="s">
        <v>5</v>
      </c>
      <c r="B51" t="s">
        <v>127</v>
      </c>
      <c r="C51">
        <v>1</v>
      </c>
      <c r="D51">
        <v>0</v>
      </c>
      <c r="E51">
        <f t="shared" si="1"/>
        <v>1</v>
      </c>
    </row>
    <row r="52" spans="1:5" x14ac:dyDescent="0.25">
      <c r="A52" t="s">
        <v>12</v>
      </c>
      <c r="B52" t="s">
        <v>128</v>
      </c>
      <c r="C52">
        <v>1</v>
      </c>
      <c r="D52">
        <v>0</v>
      </c>
      <c r="E52">
        <f t="shared" si="1"/>
        <v>1</v>
      </c>
    </row>
    <row r="53" spans="1:5" x14ac:dyDescent="0.25">
      <c r="A53" t="s">
        <v>5</v>
      </c>
      <c r="B53" t="s">
        <v>129</v>
      </c>
      <c r="C53">
        <v>1</v>
      </c>
      <c r="D53">
        <v>0</v>
      </c>
      <c r="E53">
        <f t="shared" si="1"/>
        <v>1</v>
      </c>
    </row>
    <row r="54" spans="1:5" x14ac:dyDescent="0.25">
      <c r="A54" t="s">
        <v>12</v>
      </c>
      <c r="B54" t="s">
        <v>130</v>
      </c>
      <c r="C54">
        <v>1</v>
      </c>
      <c r="D54">
        <v>0</v>
      </c>
      <c r="E54">
        <f t="shared" si="1"/>
        <v>1</v>
      </c>
    </row>
    <row r="55" spans="1:5" x14ac:dyDescent="0.25">
      <c r="A55" t="s">
        <v>113</v>
      </c>
      <c r="B55" t="s">
        <v>131</v>
      </c>
      <c r="C55">
        <v>0</v>
      </c>
      <c r="D55">
        <v>1</v>
      </c>
      <c r="E55">
        <f t="shared" si="1"/>
        <v>1</v>
      </c>
    </row>
    <row r="56" spans="1:5" x14ac:dyDescent="0.25">
      <c r="A56" t="s">
        <v>12</v>
      </c>
      <c r="B56" t="s">
        <v>132</v>
      </c>
      <c r="C56">
        <v>0</v>
      </c>
      <c r="D56">
        <v>1</v>
      </c>
      <c r="E56">
        <f t="shared" si="1"/>
        <v>1</v>
      </c>
    </row>
    <row r="57" spans="1:5" x14ac:dyDescent="0.25">
      <c r="A57" t="s">
        <v>5</v>
      </c>
      <c r="B57" t="s">
        <v>25</v>
      </c>
      <c r="C57">
        <v>1</v>
      </c>
      <c r="D57">
        <v>0</v>
      </c>
      <c r="E57">
        <f t="shared" si="1"/>
        <v>1</v>
      </c>
    </row>
    <row r="58" spans="1:5" x14ac:dyDescent="0.25">
      <c r="A58" t="s">
        <v>5</v>
      </c>
      <c r="B58" t="s">
        <v>133</v>
      </c>
      <c r="C58">
        <v>1</v>
      </c>
      <c r="D58">
        <v>0</v>
      </c>
      <c r="E58">
        <f t="shared" si="1"/>
        <v>1</v>
      </c>
    </row>
    <row r="59" spans="1:5" x14ac:dyDescent="0.25">
      <c r="A59" t="s">
        <v>5</v>
      </c>
      <c r="B59" t="s">
        <v>14</v>
      </c>
      <c r="C59">
        <v>1</v>
      </c>
      <c r="D59">
        <v>0</v>
      </c>
      <c r="E59">
        <f t="shared" si="1"/>
        <v>1</v>
      </c>
    </row>
    <row r="60" spans="1:5" x14ac:dyDescent="0.25">
      <c r="A60" t="s">
        <v>5</v>
      </c>
      <c r="B60" t="s">
        <v>134</v>
      </c>
      <c r="C60">
        <v>0</v>
      </c>
      <c r="D60">
        <v>1</v>
      </c>
      <c r="E60">
        <f t="shared" si="1"/>
        <v>1</v>
      </c>
    </row>
    <row r="61" spans="1:5" x14ac:dyDescent="0.25">
      <c r="A61" t="s">
        <v>113</v>
      </c>
      <c r="B61" t="s">
        <v>135</v>
      </c>
      <c r="C61">
        <v>0</v>
      </c>
      <c r="D61">
        <v>1</v>
      </c>
      <c r="E61">
        <f t="shared" si="1"/>
        <v>1</v>
      </c>
    </row>
    <row r="62" spans="1:5" x14ac:dyDescent="0.25">
      <c r="A62" t="s">
        <v>5</v>
      </c>
      <c r="B62" t="s">
        <v>136</v>
      </c>
      <c r="C62">
        <v>0</v>
      </c>
      <c r="D62">
        <v>1</v>
      </c>
      <c r="E62">
        <f t="shared" si="1"/>
        <v>1</v>
      </c>
    </row>
    <row r="63" spans="1:5" x14ac:dyDescent="0.25">
      <c r="A63" t="s">
        <v>5</v>
      </c>
      <c r="B63" t="s">
        <v>137</v>
      </c>
      <c r="C63">
        <v>1</v>
      </c>
      <c r="D63">
        <v>0</v>
      </c>
      <c r="E63">
        <f t="shared" si="1"/>
        <v>1</v>
      </c>
    </row>
    <row r="64" spans="1:5" x14ac:dyDescent="0.25">
      <c r="A64" t="s">
        <v>5</v>
      </c>
      <c r="B64" t="s">
        <v>138</v>
      </c>
      <c r="C64">
        <v>1</v>
      </c>
      <c r="D64">
        <v>0</v>
      </c>
      <c r="E64">
        <f t="shared" si="1"/>
        <v>1</v>
      </c>
    </row>
    <row r="65" spans="1:5" x14ac:dyDescent="0.25">
      <c r="A65" t="s">
        <v>12</v>
      </c>
      <c r="B65" t="s">
        <v>139</v>
      </c>
      <c r="C65">
        <v>0</v>
      </c>
      <c r="D65">
        <v>1</v>
      </c>
      <c r="E65">
        <f t="shared" si="1"/>
        <v>1</v>
      </c>
    </row>
    <row r="66" spans="1:5" x14ac:dyDescent="0.25">
      <c r="A66" t="s">
        <v>5</v>
      </c>
      <c r="B66" t="s">
        <v>140</v>
      </c>
      <c r="C66">
        <v>1</v>
      </c>
      <c r="D66">
        <v>0</v>
      </c>
      <c r="E66">
        <f t="shared" ref="E66:E88" si="2">SUM(C66:D66)</f>
        <v>1</v>
      </c>
    </row>
    <row r="67" spans="1:5" x14ac:dyDescent="0.25">
      <c r="A67" t="s">
        <v>12</v>
      </c>
      <c r="B67" t="s">
        <v>141</v>
      </c>
      <c r="C67">
        <v>0</v>
      </c>
      <c r="D67">
        <v>1</v>
      </c>
      <c r="E67">
        <f t="shared" si="2"/>
        <v>1</v>
      </c>
    </row>
    <row r="68" spans="1:5" x14ac:dyDescent="0.25">
      <c r="A68" t="s">
        <v>5</v>
      </c>
      <c r="B68" t="s">
        <v>142</v>
      </c>
      <c r="C68">
        <v>1</v>
      </c>
      <c r="D68">
        <v>0</v>
      </c>
      <c r="E68">
        <f t="shared" si="2"/>
        <v>1</v>
      </c>
    </row>
    <row r="69" spans="1:5" x14ac:dyDescent="0.25">
      <c r="A69" t="s">
        <v>5</v>
      </c>
      <c r="B69" t="s">
        <v>143</v>
      </c>
      <c r="C69">
        <v>1</v>
      </c>
      <c r="D69">
        <v>0</v>
      </c>
      <c r="E69">
        <f t="shared" si="2"/>
        <v>1</v>
      </c>
    </row>
    <row r="70" spans="1:5" x14ac:dyDescent="0.25">
      <c r="A70" t="s">
        <v>5</v>
      </c>
      <c r="B70" t="s">
        <v>31</v>
      </c>
      <c r="C70">
        <v>1</v>
      </c>
      <c r="D70">
        <v>0</v>
      </c>
      <c r="E70">
        <f t="shared" si="2"/>
        <v>1</v>
      </c>
    </row>
    <row r="71" spans="1:5" x14ac:dyDescent="0.25">
      <c r="A71" t="s">
        <v>5</v>
      </c>
      <c r="B71" t="s">
        <v>144</v>
      </c>
      <c r="C71">
        <v>0</v>
      </c>
      <c r="D71">
        <v>1</v>
      </c>
      <c r="E71">
        <f t="shared" si="2"/>
        <v>1</v>
      </c>
    </row>
    <row r="72" spans="1:5" x14ac:dyDescent="0.25">
      <c r="A72" t="s">
        <v>5</v>
      </c>
      <c r="B72" t="s">
        <v>145</v>
      </c>
      <c r="C72">
        <v>0</v>
      </c>
      <c r="D72">
        <v>1</v>
      </c>
      <c r="E72">
        <f t="shared" si="2"/>
        <v>1</v>
      </c>
    </row>
    <row r="73" spans="1:5" x14ac:dyDescent="0.25">
      <c r="A73" t="s">
        <v>5</v>
      </c>
      <c r="B73" t="s">
        <v>146</v>
      </c>
      <c r="C73">
        <v>0</v>
      </c>
      <c r="D73">
        <v>1</v>
      </c>
      <c r="E73">
        <f t="shared" si="2"/>
        <v>1</v>
      </c>
    </row>
    <row r="74" spans="1:5" x14ac:dyDescent="0.25">
      <c r="A74" t="s">
        <v>5</v>
      </c>
      <c r="B74" t="s">
        <v>33</v>
      </c>
      <c r="C74">
        <v>1</v>
      </c>
      <c r="D74">
        <v>0</v>
      </c>
      <c r="E74">
        <f t="shared" si="2"/>
        <v>1</v>
      </c>
    </row>
    <row r="75" spans="1:5" x14ac:dyDescent="0.25">
      <c r="A75" t="s">
        <v>5</v>
      </c>
      <c r="B75" t="s">
        <v>147</v>
      </c>
      <c r="C75">
        <v>1</v>
      </c>
      <c r="D75">
        <v>0</v>
      </c>
      <c r="E75">
        <f t="shared" si="2"/>
        <v>1</v>
      </c>
    </row>
    <row r="76" spans="1:5" x14ac:dyDescent="0.25">
      <c r="A76" t="s">
        <v>12</v>
      </c>
      <c r="B76" t="s">
        <v>148</v>
      </c>
      <c r="C76">
        <v>1</v>
      </c>
      <c r="D76">
        <v>0</v>
      </c>
      <c r="E76">
        <f t="shared" si="2"/>
        <v>1</v>
      </c>
    </row>
    <row r="77" spans="1:5" x14ac:dyDescent="0.25">
      <c r="A77" t="s">
        <v>12</v>
      </c>
      <c r="B77" t="s">
        <v>149</v>
      </c>
      <c r="C77">
        <v>0</v>
      </c>
      <c r="D77">
        <v>1</v>
      </c>
      <c r="E77">
        <f t="shared" si="2"/>
        <v>1</v>
      </c>
    </row>
    <row r="78" spans="1:5" x14ac:dyDescent="0.25">
      <c r="A78" t="s">
        <v>5</v>
      </c>
      <c r="B78" t="s">
        <v>150</v>
      </c>
      <c r="C78">
        <v>1</v>
      </c>
      <c r="D78">
        <v>0</v>
      </c>
      <c r="E78">
        <f t="shared" si="2"/>
        <v>1</v>
      </c>
    </row>
    <row r="79" spans="1:5" x14ac:dyDescent="0.25">
      <c r="A79" t="s">
        <v>5</v>
      </c>
      <c r="B79" t="s">
        <v>151</v>
      </c>
      <c r="C79">
        <v>1</v>
      </c>
      <c r="D79">
        <v>0</v>
      </c>
      <c r="E79">
        <f t="shared" si="2"/>
        <v>1</v>
      </c>
    </row>
    <row r="80" spans="1:5" x14ac:dyDescent="0.25">
      <c r="A80" t="s">
        <v>5</v>
      </c>
      <c r="B80" t="s">
        <v>152</v>
      </c>
      <c r="C80">
        <v>1</v>
      </c>
      <c r="D80">
        <v>0</v>
      </c>
      <c r="E80">
        <f t="shared" si="2"/>
        <v>1</v>
      </c>
    </row>
    <row r="81" spans="1:5" x14ac:dyDescent="0.25">
      <c r="A81" t="s">
        <v>12</v>
      </c>
      <c r="B81" t="s">
        <v>153</v>
      </c>
      <c r="C81">
        <v>1</v>
      </c>
      <c r="D81">
        <v>0</v>
      </c>
      <c r="E81">
        <f t="shared" si="2"/>
        <v>1</v>
      </c>
    </row>
    <row r="82" spans="1:5" x14ac:dyDescent="0.25">
      <c r="A82" t="s">
        <v>5</v>
      </c>
      <c r="B82" t="s">
        <v>154</v>
      </c>
      <c r="C82">
        <v>1</v>
      </c>
      <c r="D82">
        <v>0</v>
      </c>
      <c r="E82">
        <f t="shared" si="2"/>
        <v>1</v>
      </c>
    </row>
    <row r="83" spans="1:5" x14ac:dyDescent="0.25">
      <c r="A83" t="s">
        <v>5</v>
      </c>
      <c r="B83" t="s">
        <v>155</v>
      </c>
      <c r="C83">
        <v>1</v>
      </c>
      <c r="D83">
        <v>0</v>
      </c>
      <c r="E83">
        <f t="shared" si="2"/>
        <v>1</v>
      </c>
    </row>
    <row r="84" spans="1:5" x14ac:dyDescent="0.25">
      <c r="A84" t="s">
        <v>5</v>
      </c>
      <c r="B84" t="s">
        <v>156</v>
      </c>
      <c r="C84">
        <v>1</v>
      </c>
      <c r="D84">
        <v>0</v>
      </c>
      <c r="E84">
        <f t="shared" si="2"/>
        <v>1</v>
      </c>
    </row>
    <row r="85" spans="1:5" x14ac:dyDescent="0.25">
      <c r="A85" t="s">
        <v>5</v>
      </c>
      <c r="B85" t="s">
        <v>157</v>
      </c>
      <c r="C85">
        <v>1</v>
      </c>
      <c r="D85">
        <v>0</v>
      </c>
      <c r="E85">
        <f t="shared" si="2"/>
        <v>1</v>
      </c>
    </row>
    <row r="86" spans="1:5" x14ac:dyDescent="0.25">
      <c r="A86" t="s">
        <v>5</v>
      </c>
      <c r="B86" t="s">
        <v>32</v>
      </c>
      <c r="C86">
        <v>1</v>
      </c>
      <c r="D86">
        <v>0</v>
      </c>
      <c r="E86">
        <f t="shared" si="2"/>
        <v>1</v>
      </c>
    </row>
    <row r="87" spans="1:5" x14ac:dyDescent="0.25">
      <c r="A87" t="s">
        <v>12</v>
      </c>
      <c r="B87" t="s">
        <v>48</v>
      </c>
      <c r="C87">
        <v>1</v>
      </c>
      <c r="D87">
        <v>0</v>
      </c>
      <c r="E87">
        <f t="shared" si="2"/>
        <v>1</v>
      </c>
    </row>
    <row r="88" spans="1:5" x14ac:dyDescent="0.25">
      <c r="A88" t="s">
        <v>12</v>
      </c>
      <c r="B88" t="s">
        <v>158</v>
      </c>
      <c r="C88">
        <v>1</v>
      </c>
      <c r="D88">
        <v>0</v>
      </c>
      <c r="E88">
        <f t="shared" si="2"/>
        <v>1</v>
      </c>
    </row>
    <row r="89" spans="1:5" x14ac:dyDescent="0.25">
      <c r="B89" s="4" t="s">
        <v>4</v>
      </c>
      <c r="C89">
        <f>SUM(C2:C88)</f>
        <v>193</v>
      </c>
      <c r="D89">
        <f>SUM(D2:D88)</f>
        <v>36</v>
      </c>
      <c r="E89">
        <f>SUM(E2:E88)</f>
        <v>229</v>
      </c>
    </row>
  </sheetData>
  <conditionalFormatting sqref="C1:D1048576 E1">
    <cfRule type="colorScale" priority="6">
      <colorScale>
        <cfvo type="min"/>
        <cfvo type="max"/>
        <color rgb="FFFCFCFF"/>
        <color rgb="FF63BE7B"/>
      </colorScale>
    </cfRule>
  </conditionalFormatting>
  <conditionalFormatting sqref="C2:D88">
    <cfRule type="colorScale" priority="3">
      <colorScale>
        <cfvo type="min"/>
        <cfvo type="max"/>
        <color rgb="FFFCFCFF"/>
        <color rgb="FF63BE7B"/>
      </colorScale>
    </cfRule>
  </conditionalFormatting>
  <conditionalFormatting sqref="C89:E89">
    <cfRule type="colorScale" priority="4">
      <colorScale>
        <cfvo type="min"/>
        <cfvo type="max"/>
        <color rgb="FFFCFCFF"/>
        <color rgb="FF63BE7B"/>
      </colorScale>
    </cfRule>
  </conditionalFormatting>
  <conditionalFormatting sqref="E1:E1048576">
    <cfRule type="colorScale" priority="5">
      <colorScale>
        <cfvo type="min"/>
        <cfvo type="max"/>
        <color rgb="FFFCFCFF"/>
        <color rgb="FF63BE7B"/>
      </colorScale>
    </cfRule>
  </conditionalFormatting>
  <conditionalFormatting sqref="E2:E88">
    <cfRule type="colorScale" priority="2">
      <colorScale>
        <cfvo type="min"/>
        <cfvo type="max"/>
        <color rgb="FFFCFCFF"/>
        <color rgb="FF63BE7B"/>
      </colorScale>
    </cfRule>
  </conditionalFormatting>
  <pageMargins left="0.7" right="0.7" top="0.75" bottom="0.75" header="0.511811023622047" footer="0.511811023622047"/>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344</TotalTime>
  <Application>Microsoft Excel</Application>
  <DocSecurity>2</DocSecurity>
  <ScaleCrop>false</ScaleCrop>
  <HeadingPairs>
    <vt:vector size="2" baseType="variant">
      <vt:variant>
        <vt:lpstr>Werkbladen</vt:lpstr>
      </vt:variant>
      <vt:variant>
        <vt:i4>7</vt:i4>
      </vt:variant>
    </vt:vector>
  </HeadingPairs>
  <TitlesOfParts>
    <vt:vector size="7" baseType="lpstr">
      <vt:lpstr>Toelichting Data</vt:lpstr>
      <vt:lpstr>Totaal alle scholen</vt:lpstr>
      <vt:lpstr>Wijk Middelburg Zuid (Cyp&amp;Mag)</vt:lpstr>
      <vt:lpstr>Wijk Stromenwijk</vt:lpstr>
      <vt:lpstr>Cypressenhof</vt:lpstr>
      <vt:lpstr>De Stroming</vt:lpstr>
      <vt:lpstr>De Magistraal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Anne Scheijgrond</dc:creator>
  <dc:description/>
  <cp:lastModifiedBy>Anne Muilenburg</cp:lastModifiedBy>
  <cp:revision>4</cp:revision>
  <dcterms:created xsi:type="dcterms:W3CDTF">2025-05-27T13:23:31Z</dcterms:created>
  <dcterms:modified xsi:type="dcterms:W3CDTF">2025-07-03T13:40:49Z</dcterms:modified>
  <dc:language>nl-NL</dc:language>
</cp:coreProperties>
</file>